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C:\Users\HP\Downloads\"/>
    </mc:Choice>
  </mc:AlternateContent>
  <xr:revisionPtr revIDLastSave="0" documentId="8_{25D49742-EC13-4E2E-855B-A9181962C198}" xr6:coauthVersionLast="46" xr6:coauthVersionMax="46" xr10:uidLastSave="{00000000-0000-0000-0000-000000000000}"/>
  <bookViews>
    <workbookView xWindow="-108" yWindow="-108" windowWidth="23256" windowHeight="12576" xr2:uid="{00000000-000D-0000-FFFF-FFFF00000000}"/>
  </bookViews>
  <sheets>
    <sheet name="READ ME" sheetId="3" r:id="rId1"/>
    <sheet name="Demographics" sheetId="5" r:id="rId2"/>
    <sheet name="Displacement &amp; movements" sheetId="13" r:id="rId3"/>
    <sheet name="Shelter-NFI" sheetId="6" r:id="rId4"/>
    <sheet name="WASH" sheetId="7" r:id="rId5"/>
    <sheet name="Health &amp; COVID-19" sheetId="8" r:id="rId6"/>
    <sheet name="FoodSec&amp;Livelihoods" sheetId="9" r:id="rId7"/>
    <sheet name="Education" sheetId="10" r:id="rId8"/>
    <sheet name="Protection" sheetId="11" r:id="rId9"/>
    <sheet name="AAP&amp;Cross-cutting" sheetId="12" r:id="rId10"/>
    <sheet name="Numerical" sheetId="14" r:id="rId11"/>
  </sheets>
  <externalReferences>
    <externalReference r:id="rId12"/>
  </externalReferences>
  <definedNames>
    <definedName name="_xlnm._FilterDatabase" localSheetId="9" hidden="1">'AAP&amp;Cross-cutting'!$A$1:$Q$174</definedName>
    <definedName name="_xlnm._FilterDatabase" localSheetId="1" hidden="1">Demographics!$A$1:$Q$74</definedName>
    <definedName name="_xlnm._FilterDatabase" localSheetId="2" hidden="1">'Displacement &amp; movements'!$A$1:$Q$33</definedName>
    <definedName name="_xlnm._FilterDatabase" localSheetId="7" hidden="1">Education!$A$1:$Q$16</definedName>
    <definedName name="_xlnm._FilterDatabase" localSheetId="6" hidden="1">'FoodSec&amp;Livelihoods'!$A$1:$Q$183</definedName>
    <definedName name="_xlnm._FilterDatabase" localSheetId="5" hidden="1">'Health &amp; COVID-19'!$A$1:$Q$149</definedName>
    <definedName name="_xlnm._FilterDatabase" localSheetId="8" hidden="1">Protection!$A$1:$Q$24</definedName>
    <definedName name="_xlnm._FilterDatabase" localSheetId="3" hidden="1">'Shelter-NFI'!$A$1:$Q$76</definedName>
    <definedName name="_xlnm._FilterDatabase" localSheetId="4" hidden="1">WASH!$A$1:$Q$52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7" i="14" l="1"/>
  <c r="O5" i="14"/>
</calcChain>
</file>

<file path=xl/sharedStrings.xml><?xml version="1.0" encoding="utf-8"?>
<sst xmlns="http://schemas.openxmlformats.org/spreadsheetml/2006/main" count="2572" uniqueCount="725">
  <si>
    <t>Subset</t>
  </si>
  <si>
    <t>a1_gender</t>
  </si>
  <si>
    <t>female</t>
  </si>
  <si>
    <t>a.1 select the respondent's gender</t>
  </si>
  <si>
    <t>NOT_SUBSET</t>
  </si>
  <si>
    <t>male</t>
  </si>
  <si>
    <t>no</t>
  </si>
  <si>
    <t>yes</t>
  </si>
  <si>
    <t>b1_2_current_displacement_situation</t>
  </si>
  <si>
    <t>not_displaced,_but_hosting_displaced_persons</t>
  </si>
  <si>
    <t>b.1.2 which of these descriptions best describes the displacement situation for your hh since december 2020?</t>
  </si>
  <si>
    <t>b1_displacement_situation_during_conflict</t>
  </si>
  <si>
    <t>displaced,_staying_in_own_house</t>
  </si>
  <si>
    <t>b.1 which of these descriptions best describes the displacement situation for your hh during nk conflict?</t>
  </si>
  <si>
    <t>displaced,_staying_in_rented_paid_accommodation</t>
  </si>
  <si>
    <t>displaced,_staying_with_family/friends(hosted_displaced)</t>
  </si>
  <si>
    <t>not_displaced</t>
  </si>
  <si>
    <t>b2_accommod_hosted_host</t>
  </si>
  <si>
    <t>sepa</t>
  </si>
  <si>
    <t>share</t>
  </si>
  <si>
    <t>temp</t>
  </si>
  <si>
    <t>b4_length_of_hosting_displaced_population</t>
  </si>
  <si>
    <t>2_weeks_or_more</t>
  </si>
  <si>
    <t>b.4 how long has your hh been hosting displaced persons?</t>
  </si>
  <si>
    <t>a_few_days</t>
  </si>
  <si>
    <t>more_than_a_month</t>
  </si>
  <si>
    <t>more_than_a_week</t>
  </si>
  <si>
    <t>b5_intention_of_hosting_displaced_population</t>
  </si>
  <si>
    <t>do_not_know</t>
  </si>
  <si>
    <t>b.5 how long does your hh intend to host displaced persons?</t>
  </si>
  <si>
    <t>other</t>
  </si>
  <si>
    <t>they_do_not_plan_to_move_and_will_stay_until_they_can_safely_return_home</t>
  </si>
  <si>
    <t>they_moved_out_already</t>
  </si>
  <si>
    <t>they_plan_to_move_in_a_few_days</t>
  </si>
  <si>
    <t>they_plan_to_move_in_more_than_a_month</t>
  </si>
  <si>
    <t>they_plan_to_move_in_more_than_a_week</t>
  </si>
  <si>
    <t>they_will_not_be_moving_anymore</t>
  </si>
  <si>
    <t>b6_1_province_of_origin</t>
  </si>
  <si>
    <t>askeran_nk52</t>
  </si>
  <si>
    <t>b.6.1 please indicate the province of your origin</t>
  </si>
  <si>
    <t>hadrut_nk53</t>
  </si>
  <si>
    <t>kashatagh_nk58</t>
  </si>
  <si>
    <t>martakert_nk54</t>
  </si>
  <si>
    <t>martuni_nk55</t>
  </si>
  <si>
    <t>shahumyan_nk56</t>
  </si>
  <si>
    <t>shushi_nk57</t>
  </si>
  <si>
    <t>stepanakert_nk51</t>
  </si>
  <si>
    <t>c1_2_reasons_for_unrelated_minors_separated</t>
  </si>
  <si>
    <t>due_to_security_situation</t>
  </si>
  <si>
    <t>c.1.2 how did these minor come under your hh's care?</t>
  </si>
  <si>
    <t>SUBSET</t>
  </si>
  <si>
    <t>parents_asked_to_take_care_of_minors_temporarly</t>
  </si>
  <si>
    <t>c1_3_informed_authorities_separated_minors</t>
  </si>
  <si>
    <t>c.1.3 did you inform the authorities about the fact that you are hosting unrelated minors?</t>
  </si>
  <si>
    <t>c1_percent_of_hhs_caring_for_unrelated_minors_under_16</t>
  </si>
  <si>
    <t>dont_know</t>
  </si>
  <si>
    <t>c.1 is your household caring for unrelated minors under the age of 16, whose parents and/or other caregivers are not with them in the household?</t>
  </si>
  <si>
    <t>wont_answer</t>
  </si>
  <si>
    <t>c2_percent_of_hhs_with_pregnant_women</t>
  </si>
  <si>
    <t>c.2 do you have pregnant women in the household?</t>
  </si>
  <si>
    <t>c3_percent_of_hhs_with_lactating_women</t>
  </si>
  <si>
    <t>c.3 do you have lactating women in the household?</t>
  </si>
  <si>
    <t>c6_percent_of_hhs_reporting_feeling_safe</t>
  </si>
  <si>
    <t>not_safe_at_all</t>
  </si>
  <si>
    <t>c.6 do members of your hh feel safe in this town/village?</t>
  </si>
  <si>
    <t>not_sure</t>
  </si>
  <si>
    <t>somewhat_safe</t>
  </si>
  <si>
    <t>somewhat_unsafe</t>
  </si>
  <si>
    <t>very_safe</t>
  </si>
  <si>
    <t>d2_sex_hh_head</t>
  </si>
  <si>
    <t>d.2 what is the sex of the hh head?</t>
  </si>
  <si>
    <t>d3_hh_head_vulnerabilities</t>
  </si>
  <si>
    <t>d3.0 does the hh head have a vulnerability?</t>
  </si>
  <si>
    <t>d3_type_of_vulnerability_hh_head</t>
  </si>
  <si>
    <t>chronic_illness_including_mental</t>
  </si>
  <si>
    <t>d.3  if yes, what type?</t>
  </si>
  <si>
    <t>disability_due_to_conflict</t>
  </si>
  <si>
    <t>disability_non.conflict_related</t>
  </si>
  <si>
    <t>gbv_survivor</t>
  </si>
  <si>
    <t>mental_health</t>
  </si>
  <si>
    <t>minor_under_the_age_of_18</t>
  </si>
  <si>
    <t>minority</t>
  </si>
  <si>
    <t>older_person_60.</t>
  </si>
  <si>
    <t>pregnant_lactating</t>
  </si>
  <si>
    <t>single_hh_head</t>
  </si>
  <si>
    <t>socio_economic_hardship</t>
  </si>
  <si>
    <t>woman_family_members_killed_injured_missing</t>
  </si>
  <si>
    <t>d4_hh_head_employment_before_conflict</t>
  </si>
  <si>
    <t>doing_housework,_looking_after_children_or_other_persons</t>
  </si>
  <si>
    <t>d.4 which of these descriptions best describes situation in terms of work/ engagement in income generating activity for the hh head (at the beginning of the conflict)?</t>
  </si>
  <si>
    <t>in_community_or_military_service</t>
  </si>
  <si>
    <t>in_daily_casual_paid_work</t>
  </si>
  <si>
    <t>in_education,_doesnt_work</t>
  </si>
  <si>
    <t>in_permanent_paid_work</t>
  </si>
  <si>
    <t>in_temporary_paid_work</t>
  </si>
  <si>
    <t>permanently_sick_or_disabled_(cant_work)</t>
  </si>
  <si>
    <t>retired</t>
  </si>
  <si>
    <t>unemployed</t>
  </si>
  <si>
    <t>d5_hh_head_current_employment_status</t>
  </si>
  <si>
    <t>d.5 which of these descriptions best describes situation in terms of work/ engagement in income generating activity for the hh head (in the last seven days)?</t>
  </si>
  <si>
    <t>d6_percent_hohh_by_educational_attainment</t>
  </si>
  <si>
    <t>bachelors_degree</t>
  </si>
  <si>
    <t>d.6 what is the highest level of education of the hh head?</t>
  </si>
  <si>
    <t>basic_secondary</t>
  </si>
  <si>
    <t>complete_secondary</t>
  </si>
  <si>
    <t>masters_degree</t>
  </si>
  <si>
    <t>none</t>
  </si>
  <si>
    <t>postgraduate</t>
  </si>
  <si>
    <t>primary_education</t>
  </si>
  <si>
    <t>uncompleted_higher</t>
  </si>
  <si>
    <t>vocational</t>
  </si>
  <si>
    <t>d7_hh_head_by_economic_sector_before_the_displacement</t>
  </si>
  <si>
    <t>agricultural_work</t>
  </si>
  <si>
    <t>d.7 what types of work did the hh head have before the displacement?</t>
  </si>
  <si>
    <t>clerical_support_work</t>
  </si>
  <si>
    <t>community_social_and_personal_services</t>
  </si>
  <si>
    <t>economic_sector</t>
  </si>
  <si>
    <t>education</t>
  </si>
  <si>
    <t>healthcare_and_social_work</t>
  </si>
  <si>
    <t>it_sector</t>
  </si>
  <si>
    <t>law</t>
  </si>
  <si>
    <t>management</t>
  </si>
  <si>
    <t>manual_construction_work</t>
  </si>
  <si>
    <t>manufacturing</t>
  </si>
  <si>
    <t>mining_and_quarries</t>
  </si>
  <si>
    <t>real_estate_and_rentals</t>
  </si>
  <si>
    <t>security_and_military_services</t>
  </si>
  <si>
    <t>service_sector</t>
  </si>
  <si>
    <t>technician_work</t>
  </si>
  <si>
    <t>transport_and_storage</t>
  </si>
  <si>
    <t>f2_types_of_hhs_primary_source_of_income</t>
  </si>
  <si>
    <t>cash_from_humanitarian_assistance</t>
  </si>
  <si>
    <t>f.2 what is current primary source of income for your hh?</t>
  </si>
  <si>
    <t>financial_support_from_friends_and_family</t>
  </si>
  <si>
    <t>income_from_small_business</t>
  </si>
  <si>
    <t>loans_borrowed_money</t>
  </si>
  <si>
    <t>no_source_of_income</t>
  </si>
  <si>
    <t>paid_work_formal</t>
  </si>
  <si>
    <t>paid_work_informal</t>
  </si>
  <si>
    <t>pensions</t>
  </si>
  <si>
    <t>prefer_not_to_answer</t>
  </si>
  <si>
    <t>remittances</t>
  </si>
  <si>
    <t>sale_of_household_assets</t>
  </si>
  <si>
    <t>sale_of_productive_assets</t>
  </si>
  <si>
    <t>social_protection</t>
  </si>
  <si>
    <t>used_savings</t>
  </si>
  <si>
    <t>f3_percent_of_displaced_hh_recieiving_social_benefits_in_armenia</t>
  </si>
  <si>
    <t>f.3 if part of the income is pensions or social assistance (benefits, subsidies), has your hh received benefits in armenia?</t>
  </si>
  <si>
    <t>refuse</t>
  </si>
  <si>
    <t>yes_fully</t>
  </si>
  <si>
    <t>yes_partially</t>
  </si>
  <si>
    <t>f4_overall_hh_income</t>
  </si>
  <si>
    <t>301_000_amd_and_more</t>
  </si>
  <si>
    <t>f.4 what's the current, estimated overall hh income per month without pensions, benefits, other social payments? (amd)</t>
  </si>
  <si>
    <t>between_68_and_185</t>
  </si>
  <si>
    <t>less_than_68</t>
  </si>
  <si>
    <t>more_than_185</t>
  </si>
  <si>
    <t>no_income_dependent_on_aid</t>
  </si>
  <si>
    <t>no_income_dependent_on_remittances</t>
  </si>
  <si>
    <t>f7_percent_of_hhs_in_debt</t>
  </si>
  <si>
    <t>f.7 is your hh currently in debt?</t>
  </si>
  <si>
    <t>f8_items_purchased_recently_cash_credit</t>
  </si>
  <si>
    <t>alcohol_tobacco</t>
  </si>
  <si>
    <t>f.8 did you purchase the following items during the last 30 days for domestic consumption? (cash and credit in total)</t>
  </si>
  <si>
    <t>communication</t>
  </si>
  <si>
    <t>food</t>
  </si>
  <si>
    <t>fuel</t>
  </si>
  <si>
    <t>none_of_the_above</t>
  </si>
  <si>
    <t>rent</t>
  </si>
  <si>
    <t>soap_hh_items</t>
  </si>
  <si>
    <t>transport</t>
  </si>
  <si>
    <t>utility</t>
  </si>
  <si>
    <t>water</t>
  </si>
  <si>
    <t>no_needs</t>
  </si>
  <si>
    <t>shelter</t>
  </si>
  <si>
    <t>no_assistance</t>
  </si>
  <si>
    <t>did_not_have_livestock</t>
  </si>
  <si>
    <t>g12_reasons_hosted_left_current_accommodation</t>
  </si>
  <si>
    <t>bad_conditions_of_accommodation</t>
  </si>
  <si>
    <t>g.12 if hosted persons plan to move/moved out, what are the main reasons?</t>
  </si>
  <si>
    <t>lack_of_funds</t>
  </si>
  <si>
    <t>lack_of_services</t>
  </si>
  <si>
    <t>lack_of_space</t>
  </si>
  <si>
    <t>prefer_not_to_say</t>
  </si>
  <si>
    <t>return_to_area_of_origin</t>
  </si>
  <si>
    <t>security_situation</t>
  </si>
  <si>
    <t>social_tension_in_the_community</t>
  </si>
  <si>
    <t>tension_with_the_hosts</t>
  </si>
  <si>
    <t>h1_current_accomodation_issues</t>
  </si>
  <si>
    <t>h.1 does your current accommodation have any of the following issues?</t>
  </si>
  <si>
    <t>lack_of_heating</t>
  </si>
  <si>
    <t>lack_of_insulation_from_cold</t>
  </si>
  <si>
    <t>lack_of_lightning</t>
  </si>
  <si>
    <t>lack_of_lockable_doors</t>
  </si>
  <si>
    <t>lack_of_privacy.no_partitions._no_doors.</t>
  </si>
  <si>
    <t>leaking_during_rain.snow</t>
  </si>
  <si>
    <t>limited_ventilation</t>
  </si>
  <si>
    <t>no_water_connection_bathroom_missing</t>
  </si>
  <si>
    <t>none_of_above</t>
  </si>
  <si>
    <t>presence_of_dirt_or_debris</t>
  </si>
  <si>
    <t>h10_which_items_youneed_but_dont_have_in_hh</t>
  </si>
  <si>
    <t>adult_diapers</t>
  </si>
  <si>
    <t>h.10 please indicate which of the following items you need but do not have in your hh</t>
  </si>
  <si>
    <t>child_diapers</t>
  </si>
  <si>
    <t>none_needed</t>
  </si>
  <si>
    <t>sanitary_pads</t>
  </si>
  <si>
    <t>h11_what_are_current_accom_needs_hh</t>
  </si>
  <si>
    <t>h.11 what are the current accommodation needs for your hh?</t>
  </si>
  <si>
    <t>improve_basic_infrastructures_and_utilities</t>
  </si>
  <si>
    <t>improve_privacy_and_dignity</t>
  </si>
  <si>
    <t>no_accomodation_needs</t>
  </si>
  <si>
    <t>protect_from_climatic_conditions</t>
  </si>
  <si>
    <t>h4_which_of_services_in_current_accom</t>
  </si>
  <si>
    <t>central_heating</t>
  </si>
  <si>
    <t>h.4 which of these services available in your current accommodation?</t>
  </si>
  <si>
    <t>centralised_piped_water_supply</t>
  </si>
  <si>
    <t>gas</t>
  </si>
  <si>
    <t>internet</t>
  </si>
  <si>
    <t>mains_electricity</t>
  </si>
  <si>
    <t>h5_type_of_fuel_used_in_current_accom</t>
  </si>
  <si>
    <t>briquettes_.coal.</t>
  </si>
  <si>
    <t>h.5 what type of fuel is used most for heating in your current accommodation?</t>
  </si>
  <si>
    <t>briquettes_.not_coal_ones.</t>
  </si>
  <si>
    <t>coal</t>
  </si>
  <si>
    <t>dried_manure</t>
  </si>
  <si>
    <t>electricity</t>
  </si>
  <si>
    <t>kerosene</t>
  </si>
  <si>
    <t>mains_heating</t>
  </si>
  <si>
    <t>wood</t>
  </si>
  <si>
    <t>h6_1_do_you_members_hh_have_enough_water</t>
  </si>
  <si>
    <t>cooking</t>
  </si>
  <si>
    <t>h.6.1 do you and members of your household have enough water to meet the following needs?</t>
  </si>
  <si>
    <t>dont_know.not_sure</t>
  </si>
  <si>
    <t>drinking</t>
  </si>
  <si>
    <t>irrigation</t>
  </si>
  <si>
    <t>none_of_the_previous</t>
  </si>
  <si>
    <t>other_domestic_purposes</t>
  </si>
  <si>
    <t>personal_hygiene</t>
  </si>
  <si>
    <t>h6_2_does_hh_have_problems_access_to_water</t>
  </si>
  <si>
    <t>h.6.2 does your household have problems related to access to water?</t>
  </si>
  <si>
    <t>h6_3_which_problems_access_to_water</t>
  </si>
  <si>
    <t>h.6.3 if yes, which ones?</t>
  </si>
  <si>
    <t>dont_like_taste_._quality_of_water</t>
  </si>
  <si>
    <t>insufficient_number_of_water_points_._waiting_time_at_water_points</t>
  </si>
  <si>
    <t>not_enough_container_to_store_the_water</t>
  </si>
  <si>
    <t>water_is_not_available_at_the_market</t>
  </si>
  <si>
    <t>water_is_too_expensive</t>
  </si>
  <si>
    <t>water_points_are_not_functioning_or_close</t>
  </si>
  <si>
    <t>water_supply_interrupted</t>
  </si>
  <si>
    <t>h6_hh_current_source_of_drinking_water</t>
  </si>
  <si>
    <t>bottled_water_.water_purchased_in_bottles.</t>
  </si>
  <si>
    <t>h.6 what is the current main source of drinking water for your household?</t>
  </si>
  <si>
    <t>personal_well</t>
  </si>
  <si>
    <t>public_well_or_boreholes_.shared_access.</t>
  </si>
  <si>
    <t>tap_drinking_water_.centralized_water_supply.</t>
  </si>
  <si>
    <t>technical_piped_water</t>
  </si>
  <si>
    <t>trucked_in_water_.truck_with_a_tank_etc.</t>
  </si>
  <si>
    <t>water_seller.kiosks</t>
  </si>
  <si>
    <t>h7_what_sanitation_facility_in_hh_use</t>
  </si>
  <si>
    <t>bucket_toilet</t>
  </si>
  <si>
    <t>h.7 what kind of sanitation facility (latrine/toilet) does your household currently use?</t>
  </si>
  <si>
    <t>flush_or_pour.flush_toilet</t>
  </si>
  <si>
    <t>pit_latrine_without_a_slab_or_platform</t>
  </si>
  <si>
    <t>pit_vip_toilet</t>
  </si>
  <si>
    <t>h8_which_items_you_dont_have_at_least_one_for_whole_hh</t>
  </si>
  <si>
    <t>functional_heater_.movable.</t>
  </si>
  <si>
    <t>h.8 please indicate which of the following items you do not have at least one for your whole hh</t>
  </si>
  <si>
    <t>functional_stove</t>
  </si>
  <si>
    <t>hh_has_all_items</t>
  </si>
  <si>
    <t>refigerator</t>
  </si>
  <si>
    <t>h9_which_items_everymember_dont_have_at_least_one_for_whole_hh</t>
  </si>
  <si>
    <t>adult_warm_clothing</t>
  </si>
  <si>
    <t>h.9 please indicate which of the following items you do not have for every member of your hh</t>
  </si>
  <si>
    <t>bedsheets</t>
  </si>
  <si>
    <t>blanket</t>
  </si>
  <si>
    <t>child_warm_clothing</t>
  </si>
  <si>
    <t>hh_members_have_all_of_above</t>
  </si>
  <si>
    <t>mattress</t>
  </si>
  <si>
    <t>thermal_underwear</t>
  </si>
  <si>
    <t>thick_socks</t>
  </si>
  <si>
    <t>towel</t>
  </si>
  <si>
    <t>warm_gloves</t>
  </si>
  <si>
    <t>warm_scarf</t>
  </si>
  <si>
    <t>warm_winter_boots</t>
  </si>
  <si>
    <t>winter_jacket</t>
  </si>
  <si>
    <t>i1_conflict_reduced_food_purchase_capacity</t>
  </si>
  <si>
    <t>i.1 has your household's ability to purchase food changed compared to one year ago?</t>
  </si>
  <si>
    <t>i2_1_rely_on_less_expen_food</t>
  </si>
  <si>
    <t>i.2.1 during the last 7 days, were there days (and, if so, how many) when your household had to employ one of the following strategies (to cope with a lack of food or money to buy it)? rely on less preferred and less expensive food</t>
  </si>
  <si>
    <t>refuse_to_answer</t>
  </si>
  <si>
    <t>i2_2_borrow_food</t>
  </si>
  <si>
    <t>i.2.2 during the last 7 days, were there days (and, if so, how many) when your household had to employ one of the following strategies (to cope with a lack of food or money to buy it)?  borrow food  or rely on help from relative(s) or friend(s)</t>
  </si>
  <si>
    <t>i2_3_limit_portion_size</t>
  </si>
  <si>
    <t>i.2.3 during the last 7 days, were there days (and, if so, how many) when your household had to employ one of the following strategies (to cope with a lack of food or money to buy it)?  limit portion size at meals</t>
  </si>
  <si>
    <t>i2_4_restrict_consum_adults</t>
  </si>
  <si>
    <t>i.2.4 during the last 7 days, were there days (and, if so, how many) when your household had to employ one of the following strategies (to cope with a lack of food or money to buy it)?  restrict consumption by adults in order for small children to eat</t>
  </si>
  <si>
    <t>i2_5_reduce_number_of_meals</t>
  </si>
  <si>
    <t>i.2.5 during the last 7 days, were there days (and, if so, how many) when your household had to employ one of the following strategies (to cope with a lack of food or money to buy it)?  reduce number of meals eaten in a day</t>
  </si>
  <si>
    <t>i3_1_how_many_past_7days_hh_eat_vegetables</t>
  </si>
  <si>
    <t>i.3.1 on how many of the past 7 days did your hh eat vegetables and leaves (tomato, lettuce, spinach, carrot), prepared and consumed at home?</t>
  </si>
  <si>
    <t>i3_2_how_many_past_7days_hh_eat_fruits</t>
  </si>
  <si>
    <t>i.3.2 on how many of the past 7 days did your hh eat fruits (apple, orange, strawberry), prepared and consumed at home?</t>
  </si>
  <si>
    <t>i3_3_how_many_past_7days_hh_eat_meat_or_fish</t>
  </si>
  <si>
    <t>i.3.3 on how many of the past 7 days did your hh eat meat or fish (chicken, pork, beef, fish), prepared and consumed at home?</t>
  </si>
  <si>
    <t>i3_4_how_many_past_7days_hh_eat_eggs</t>
  </si>
  <si>
    <t>i.3.4 on how many of the past 7 days did your hh eat eggs, prepared and consumed at home?</t>
  </si>
  <si>
    <t>i3_5_how_many_past_7days_hh_eat_pulses_nuts</t>
  </si>
  <si>
    <t>i.3.5 on how many of the past 7 days did your hh eat pulses, nuts, seeds (lentils, beans, nuts), prepared and consumed at home?</t>
  </si>
  <si>
    <t>i3_6_how_many_past_7days_hh_eat_dairy</t>
  </si>
  <si>
    <t>i.3.6 on how many of the past 7 days did your hh eat dairy products prepared and consumed at home?</t>
  </si>
  <si>
    <t>i3_7_how_many_past_7days_hh_eat_oil_fat</t>
  </si>
  <si>
    <t>i.3.7 on how many of the past 7 days did your hh eat oil and fat (salo, butter, sunflower oil), prepared and consumed at home?</t>
  </si>
  <si>
    <t>i3_8_how_many_past_7days_hh_eat_sugar_sweets</t>
  </si>
  <si>
    <t>i.3.8 on how many of the past 7 days did your hh eat sugar or sweets (cakes, chocolate, sugary cold drinks) prepared and consumed at home?</t>
  </si>
  <si>
    <t>i3_9_how_many_past_7days_hh_eat_condiments_spices</t>
  </si>
  <si>
    <t>i.3.9 on how many of the past 7 days did your hh eat condiments and spices (tea/coffee, spices), prepared and consumed at home?</t>
  </si>
  <si>
    <t>i4_hh_main_foodsources_last_7</t>
  </si>
  <si>
    <t>dont_know._prefer_not_to_answer</t>
  </si>
  <si>
    <t>i.4 over the last 7 days, what were the main sources of food for your hh?</t>
  </si>
  <si>
    <t>exchange_labor_for_food</t>
  </si>
  <si>
    <t>food_brought_with_them_from_their_place_of_origin</t>
  </si>
  <si>
    <t>food_distributions</t>
  </si>
  <si>
    <t>from_hosted_family_friends</t>
  </si>
  <si>
    <t>gathering_fishing_hunting</t>
  </si>
  <si>
    <t>own_production</t>
  </si>
  <si>
    <t>store.market_bought_food</t>
  </si>
  <si>
    <t>j1_1_education_childcare_facility_available</t>
  </si>
  <si>
    <t>j.1  are there any education or child care facilities available to children of kindergarten/preschool/school-going age in your household?</t>
  </si>
  <si>
    <t>no_children_in_hh</t>
  </si>
  <si>
    <t>small_children</t>
  </si>
  <si>
    <t>yes_formal_kindergarten</t>
  </si>
  <si>
    <t>yes_formal_school</t>
  </si>
  <si>
    <t>yes_informal_education</t>
  </si>
  <si>
    <t>j1_1_if_formal_edu_available_do_all_attend</t>
  </si>
  <si>
    <t>dont_know/refuse</t>
  </si>
  <si>
    <t>j.1.1 if formal education is available, do all children of school-going age in your household attend formal education now, including remote studying?</t>
  </si>
  <si>
    <t>j1_4_do_all_children_attend_kindergarten</t>
  </si>
  <si>
    <t>j.1.4 if formal education is available, do all children of kindergarten age in your household attend formal education now?</t>
  </si>
  <si>
    <t>j12_1_why_disruption</t>
  </si>
  <si>
    <t>could_not_afford</t>
  </si>
  <si>
    <t>j.12.1 if yes, why?</t>
  </si>
  <si>
    <t>out_of_stock</t>
  </si>
  <si>
    <t>j12_2_if_yes_what_medication_i</t>
  </si>
  <si>
    <t>asthma</t>
  </si>
  <si>
    <t>j.12.2 if yes, what medication is this for?</t>
  </si>
  <si>
    <t>diabetes</t>
  </si>
  <si>
    <t>epilepsy</t>
  </si>
  <si>
    <t>hypertension</t>
  </si>
  <si>
    <t>joints_bones_issues</t>
  </si>
  <si>
    <t>mental_health_medication</t>
  </si>
  <si>
    <t>pregnancy_vitamins</t>
  </si>
  <si>
    <t>j12_disruption_to_medication</t>
  </si>
  <si>
    <t>j.12 have you had any disruptions to the supply of your medication in the past 6 months?</t>
  </si>
  <si>
    <t>j13_hh_mental_health_services</t>
  </si>
  <si>
    <t>j.13 do you know about any mental health services available nearby in case you or someone in your hh need those?**mental health - emotional, psychological, and behavioral well-being</t>
  </si>
  <si>
    <t>j14_diagnosed_with_covid</t>
  </si>
  <si>
    <t>j.14 have you or anyone from your hh been diagnosed with covid since december 2020?</t>
  </si>
  <si>
    <t>symptoms_not_tested</t>
  </si>
  <si>
    <t>j15_problems_access_covid</t>
  </si>
  <si>
    <t>access_to_hospital_care</t>
  </si>
  <si>
    <t>j.15 did you have problems accessing any of the following?</t>
  </si>
  <si>
    <t>access_to_medication</t>
  </si>
  <si>
    <t>consultation_by_primary_healthcare_provi</t>
  </si>
  <si>
    <t>testing_for_covid</t>
  </si>
  <si>
    <t>j16_1_if_yes_which_covid_measu</t>
  </si>
  <si>
    <t>avoiding_public_places_and_gatherings</t>
  </si>
  <si>
    <t>j.16.1 if yes, which action have been taken to prevent yourselves from getting covid-19 recently?</t>
  </si>
  <si>
    <t>avoiding_public_transport</t>
  </si>
  <si>
    <t>keeping_distance_from_people</t>
  </si>
  <si>
    <t>keeping_surfaces_clean</t>
  </si>
  <si>
    <t>not_leaving_the_house_at_all</t>
  </si>
  <si>
    <t>praying_to_god</t>
  </si>
  <si>
    <t>reducing_movement_outside_the_house</t>
  </si>
  <si>
    <t>reducing_the_number_of_people_you_have_regular_contact_with</t>
  </si>
  <si>
    <t>staying_away_from_animals</t>
  </si>
  <si>
    <t>stopping_handshakes_or_physical_contact</t>
  </si>
  <si>
    <t>washing_hands_more_regularly</t>
  </si>
  <si>
    <t>wearing_a_face_mask</t>
  </si>
  <si>
    <t>wearing_gloves</t>
  </si>
  <si>
    <t>j16_2_if_no_covid_measures_why</t>
  </si>
  <si>
    <t>covid_not_prevalent_in_the_area</t>
  </si>
  <si>
    <t>j.16.2 if no, why have you not taken action to prevent yourselves from getting covid-19?</t>
  </si>
  <si>
    <t>dont_know_how_to_prevent_covid.19</t>
  </si>
  <si>
    <t>dont_mind_getting_covid.19</t>
  </si>
  <si>
    <t>dont_think_it_is_possible_to_prevent_covid.19</t>
  </si>
  <si>
    <t>lack_of_financial_resources</t>
  </si>
  <si>
    <t>not_at_high.risk_of_getting_covid.19</t>
  </si>
  <si>
    <t>not_the_household_responsibility_to_prevent_covid.19</t>
  </si>
  <si>
    <t>other_people_are_already_taking_measures</t>
  </si>
  <si>
    <t>preventative_measures_not_practical</t>
  </si>
  <si>
    <t>j16_hh_covid_measures</t>
  </si>
  <si>
    <t>dont_know/refuse_to_answer</t>
  </si>
  <si>
    <t>j.16 have you and your household members taken any action to prevent yourselves from getting covid-19 recently?</t>
  </si>
  <si>
    <t>no_action_taken</t>
  </si>
  <si>
    <t>yes,_by_all_hh_memebers</t>
  </si>
  <si>
    <t>yes,_by_some_hh_memebers</t>
  </si>
  <si>
    <t>j17_hh_facing_items_difficult</t>
  </si>
  <si>
    <t>all_items_are_available_in_sufficient_quantity</t>
  </si>
  <si>
    <t>j.17 is your hh currently facing any difficulties in access to any of the following items to protect yourselves from covid-19 spread?</t>
  </si>
  <si>
    <t>cleaning_equipment</t>
  </si>
  <si>
    <t>dont_believe_in_need_to_protect_ourselves_from_covid.19</t>
  </si>
  <si>
    <t>face_masks</t>
  </si>
  <si>
    <t>hand_sanitiser</t>
  </si>
  <si>
    <t>household_hygiene_products</t>
  </si>
  <si>
    <t>household_sanitary_products</t>
  </si>
  <si>
    <t>information_about_covid.19</t>
  </si>
  <si>
    <t>surgical_gloves</t>
  </si>
  <si>
    <t>j18_1_if_self_medicating_what</t>
  </si>
  <si>
    <t>antibiotics</t>
  </si>
  <si>
    <t>j.18.1 if self-medicating, which medication would you self-medicate with?[do not read options to respondent]</t>
  </si>
  <si>
    <t>pain_relief_.paracetamol.ibuprofen</t>
  </si>
  <si>
    <t>steroids</t>
  </si>
  <si>
    <t>vitamins</t>
  </si>
  <si>
    <t>j18_what_would_you_do_covid</t>
  </si>
  <si>
    <t>call_dedicated_covid.19_number</t>
  </si>
  <si>
    <t>j.18 what would you do if you think you or someone in your household has covid-19? select all that apply, do not read options to respondent.</t>
  </si>
  <si>
    <t>call_emergency_services</t>
  </si>
  <si>
    <t>go_to_a_doctors_office_or_health_centre</t>
  </si>
  <si>
    <t>go_to_a_hospital</t>
  </si>
  <si>
    <t>go_to_a_pharmacy</t>
  </si>
  <si>
    <t>go_to_a_traditional_._local_healer</t>
  </si>
  <si>
    <t>nothing._continue_daily_life_as_normal</t>
  </si>
  <si>
    <t>social_media_advice</t>
  </si>
  <si>
    <t>speak_to_a_religious_leader</t>
  </si>
  <si>
    <t>speak_to_a_settlement_leader</t>
  </si>
  <si>
    <t>stay_home_and_do_nothing_._take_no_medicine</t>
  </si>
  <si>
    <t>stay_home_and_self.medicate</t>
  </si>
  <si>
    <t>j19_agreeing_covid_vaccine</t>
  </si>
  <si>
    <t>j.19 would you receive covid-19 vaccine if offered?</t>
  </si>
  <si>
    <t>j2_do_children_have_school_supplies</t>
  </si>
  <si>
    <t>j.2 do children in your hh have all the school supplies needed for education? (stationary, textbooks etc)</t>
  </si>
  <si>
    <t>partially</t>
  </si>
  <si>
    <t>j20_1_first_choice</t>
  </si>
  <si>
    <t>baby_items</t>
  </si>
  <si>
    <t>cash</t>
  </si>
  <si>
    <t>clothes</t>
  </si>
  <si>
    <t>medicines</t>
  </si>
  <si>
    <t>sanitation_and_hygiene_products</t>
  </si>
  <si>
    <t>sleeping_materials</t>
  </si>
  <si>
    <t>support_livehoods</t>
  </si>
  <si>
    <t>support_with_child_care/education</t>
  </si>
  <si>
    <t>support_with_transport</t>
  </si>
  <si>
    <t>j20_2_second_choice</t>
  </si>
  <si>
    <t>communication_(phone_or_internet_access)</t>
  </si>
  <si>
    <t>cooking_materials</t>
  </si>
  <si>
    <t>psychological_sup</t>
  </si>
  <si>
    <t>j20_3_third_choice</t>
  </si>
  <si>
    <t>j21_nonfood_items_needed</t>
  </si>
  <si>
    <t>batteries</t>
  </si>
  <si>
    <t>j.21 specifically what main non-food items do you need?</t>
  </si>
  <si>
    <t>bedding_items_.sheets._pillows.</t>
  </si>
  <si>
    <t>cooking_fuel</t>
  </si>
  <si>
    <t>cooking_stoves</t>
  </si>
  <si>
    <t>cooking_utensils</t>
  </si>
  <si>
    <t>floor_mats</t>
  </si>
  <si>
    <t>heaters.stoves</t>
  </si>
  <si>
    <t>heating_fuel</t>
  </si>
  <si>
    <t>high_thermal_blankets</t>
  </si>
  <si>
    <t>home_appliances</t>
  </si>
  <si>
    <t>mattresses.sleeping_mats</t>
  </si>
  <si>
    <t>plastic_sheeting.tarpaulin</t>
  </si>
  <si>
    <t>solar_panels</t>
  </si>
  <si>
    <t>sources_of_light.solar_lamps</t>
  </si>
  <si>
    <t>water_containers</t>
  </si>
  <si>
    <t>winter_shoes</t>
  </si>
  <si>
    <t>j22_water_hygiene_needs</t>
  </si>
  <si>
    <t>cleaning_liquid_.for_house.</t>
  </si>
  <si>
    <t>j.22 specifically what type of main water and hygiene needs do you have?</t>
  </si>
  <si>
    <t>detergent_.for_dishes.</t>
  </si>
  <si>
    <t>disposable_diapers</t>
  </si>
  <si>
    <t>drinking_water</t>
  </si>
  <si>
    <t>functioning_latrines</t>
  </si>
  <si>
    <t>jerry_can</t>
  </si>
  <si>
    <t>plastic_garbage_bags</t>
  </si>
  <si>
    <t>shampoo</t>
  </si>
  <si>
    <t>soap_toilet_paper</t>
  </si>
  <si>
    <t>toothbrush</t>
  </si>
  <si>
    <t>toothpaste</t>
  </si>
  <si>
    <t>washing_powder_.for_clothes.</t>
  </si>
  <si>
    <t>water_purification_tablets</t>
  </si>
  <si>
    <t>j23_hh_challenges_hosting_dis</t>
  </si>
  <si>
    <t>expenses_on_food_increased</t>
  </si>
  <si>
    <t>j.23 does your household face/faced any additional challenges while hosting the displaced persons? if yes, what are these challenges ?</t>
  </si>
  <si>
    <t>expenses_on_hh_items_increased</t>
  </si>
  <si>
    <t>expenses_on_utilities_increased</t>
  </si>
  <si>
    <t>fewer_family_member_able_to_work_due_to_increased_household_tasks.domestic_work</t>
  </si>
  <si>
    <t>gbv.dv_increased</t>
  </si>
  <si>
    <t>income_opportunity_decreased</t>
  </si>
  <si>
    <t>income_reduced</t>
  </si>
  <si>
    <t>no_challenges</t>
  </si>
  <si>
    <t>tension_with_hosted_hh.s.</t>
  </si>
  <si>
    <t>j5_1_which_specialised_health</t>
  </si>
  <si>
    <t>ambulance</t>
  </si>
  <si>
    <t>j.5.1 if yes, which of these types of specialised health care did your hh need?</t>
  </si>
  <si>
    <t>antenatal_care</t>
  </si>
  <si>
    <t>chest_photofluorography</t>
  </si>
  <si>
    <t>delivery_by_skilled_birth_attendant</t>
  </si>
  <si>
    <t>do_not_know_._not_sure</t>
  </si>
  <si>
    <t>ear._nose._throat_.ent.</t>
  </si>
  <si>
    <t>gastroentrology</t>
  </si>
  <si>
    <t>in.patient_facility</t>
  </si>
  <si>
    <t>laboratory</t>
  </si>
  <si>
    <t>mental_health_care</t>
  </si>
  <si>
    <t>none_of_listed</t>
  </si>
  <si>
    <t>obstetric.gynaecological</t>
  </si>
  <si>
    <t>out.patient_care</t>
  </si>
  <si>
    <t>paediatrics</t>
  </si>
  <si>
    <t>polyclinic</t>
  </si>
  <si>
    <t>post_trauma_rehabilitation</t>
  </si>
  <si>
    <t>ultrasound</t>
  </si>
  <si>
    <t>x_ray</t>
  </si>
  <si>
    <t>j5_2_those_services_accessible_in_hh</t>
  </si>
  <si>
    <t>j.5.2 did your hh member get the healthcare service needed?</t>
  </si>
  <si>
    <t>j5_hh_members_need_specialised_healthcare</t>
  </si>
  <si>
    <t>j.5 have your hh members needed specialised health care in your current location since december 2020?</t>
  </si>
  <si>
    <t>j6_1_if_yes_was_this_or_privat</t>
  </si>
  <si>
    <t>private</t>
  </si>
  <si>
    <t>j.6.1 if yes: was this a public or private provider?</t>
  </si>
  <si>
    <t>public</t>
  </si>
  <si>
    <t>j6_2_patient_outpatient</t>
  </si>
  <si>
    <t>i_don_t_know</t>
  </si>
  <si>
    <t>j.6.2 was this patient or outpatient healthcare service?</t>
  </si>
  <si>
    <t>outpatient</t>
  </si>
  <si>
    <t>patient</t>
  </si>
  <si>
    <t>j6_hh_members_contact_healthc</t>
  </si>
  <si>
    <t>j.6 were your hh members able to contact a local healthcare provider or visit nearby health center since december 2020?</t>
  </si>
  <si>
    <t>no_need</t>
  </si>
  <si>
    <t>j7_conflict_associated_needs</t>
  </si>
  <si>
    <t>mental</t>
  </si>
  <si>
    <t>j.7 do you have any conflict-associated health needs?</t>
  </si>
  <si>
    <t>no_answer</t>
  </si>
  <si>
    <t>no_issues</t>
  </si>
  <si>
    <t>physical_trauma</t>
  </si>
  <si>
    <t>j8_1_hh_yes_household_access_</t>
  </si>
  <si>
    <t>cost_of_services_and.or_medicine_was_too_high</t>
  </si>
  <si>
    <t>j.8.1 if yes, which problems has your household experienced accessing health care services?</t>
  </si>
  <si>
    <t>distance_to_facility.cost_of_travel_to_facility</t>
  </si>
  <si>
    <t>fear_distrust_health_facilities</t>
  </si>
  <si>
    <t>health_services_not_inclusive_of_people_with_disabilities</t>
  </si>
  <si>
    <t>lack_of_documents</t>
  </si>
  <si>
    <t>lack_of_facilities</t>
  </si>
  <si>
    <t>lack_of_referral_system</t>
  </si>
  <si>
    <t>medical_staff_refused_treatment_without_any_excuse</t>
  </si>
  <si>
    <t>no_medicine_available_at_health_facility.pharmacy</t>
  </si>
  <si>
    <t>no_treatment_available_for_my_disease_at_the_health_facility</t>
  </si>
  <si>
    <t>required_a_covid_test_prior_to_treatment</t>
  </si>
  <si>
    <t>security_problems_in_travelling_to_facility</t>
  </si>
  <si>
    <t>unable_to_leave_the_house_due_to_covid.19</t>
  </si>
  <si>
    <t>j8_hh_members_problems_contac</t>
  </si>
  <si>
    <t>didnt_have_problems_accessing_services</t>
  </si>
  <si>
    <t>j.8 have members of your household experienced problems accessing health care services in your current location since december 2020?</t>
  </si>
  <si>
    <t>didnt_need_healthcare_services</t>
  </si>
  <si>
    <t>j9_1_did_the_child_receive_the</t>
  </si>
  <si>
    <t>j.9.1 did the child receive the vaccines?</t>
  </si>
  <si>
    <t>j9_children_receive_vaccines</t>
  </si>
  <si>
    <t>j.9 do you have a child that was due to receive any vaccines in the past 3 months?</t>
  </si>
  <si>
    <t>k2_1_if_recieved_past30d_satisfaction</t>
  </si>
  <si>
    <t>k.2.1 if you have received aid in the last 30 days, was your household satisfied with the aid you received?</t>
  </si>
  <si>
    <t>k2_2_if_not_satisfied_why</t>
  </si>
  <si>
    <t>did_not_receive_the_aid_on_time._delays_in_delivery_of_aid</t>
  </si>
  <si>
    <t>k.2.2 if you were not satisfied, why were you not satisfied with the aid received?</t>
  </si>
  <si>
    <t>quality_was_not_good_enough</t>
  </si>
  <si>
    <t>quantity_was_not_good_enough</t>
  </si>
  <si>
    <t>k2_3_who_received_from</t>
  </si>
  <si>
    <t>k.2.3 who have you received it from?</t>
  </si>
  <si>
    <t>government</t>
  </si>
  <si>
    <t>host_families</t>
  </si>
  <si>
    <t>individual_donation</t>
  </si>
  <si>
    <t>international_organization</t>
  </si>
  <si>
    <t>municipality</t>
  </si>
  <si>
    <t>non.government_organisation</t>
  </si>
  <si>
    <t>religious_facility</t>
  </si>
  <si>
    <t>k2_humanitarian_assist_past30days</t>
  </si>
  <si>
    <t>k.2 what humanitarian assistance has your hh received in the past 30 days?</t>
  </si>
  <si>
    <t>communication_.phone_or_internet_access.</t>
  </si>
  <si>
    <t>everything_listed_below</t>
  </si>
  <si>
    <t>menstrual_hygiene_products</t>
  </si>
  <si>
    <t>support_with_childcare.education</t>
  </si>
  <si>
    <t>support_with_registration.legal_assistance</t>
  </si>
  <si>
    <t>k3_1_if_to_receive_humanitarion_what</t>
  </si>
  <si>
    <t>cash_via_bank_transfer.</t>
  </si>
  <si>
    <t>k.3.1 if your household were to receive humanitarian assistance in the future, what type of assistance would you prefer to receive?</t>
  </si>
  <si>
    <t>cash_via_mobile_money</t>
  </si>
  <si>
    <t>cash_via_prepaid_cards</t>
  </si>
  <si>
    <t>do_not_want_to_receive_humanitarian_assistance</t>
  </si>
  <si>
    <t>in.kind_.food.</t>
  </si>
  <si>
    <t>in.kind_.shelter_nfis.</t>
  </si>
  <si>
    <t>physical_cash</t>
  </si>
  <si>
    <t>services_.e.g._healthcare.education._etc..</t>
  </si>
  <si>
    <t>vouchers</t>
  </si>
  <si>
    <t>k3_hh_barriers_access_aid_info</t>
  </si>
  <si>
    <t>i_did_not_know_where_to_access_it</t>
  </si>
  <si>
    <t>k.3 did your household face any barriers in accessing humanitarian aid in the past 30 days?</t>
  </si>
  <si>
    <t>i_was_not_eligible</t>
  </si>
  <si>
    <t>no._i_did_not_have_any_problems</t>
  </si>
  <si>
    <t>the_quality_of_the_assistance_was_unsatisfactory</t>
  </si>
  <si>
    <t>there_was_not_enough</t>
  </si>
  <si>
    <t>there_was_not_what_i_needed</t>
  </si>
  <si>
    <t>k4_1_hh_means_to_get_info</t>
  </si>
  <si>
    <t>billboards._posters._leaflets</t>
  </si>
  <si>
    <t>k.4.1 what is your household's preferred means of receiving this information?</t>
  </si>
  <si>
    <t>film_or_theatre</t>
  </si>
  <si>
    <t>in_person_face.to.face</t>
  </si>
  <si>
    <t>loud_speakers</t>
  </si>
  <si>
    <t>magazines</t>
  </si>
  <si>
    <t>newspapers</t>
  </si>
  <si>
    <t>phone_call</t>
  </si>
  <si>
    <t>sms</t>
  </si>
  <si>
    <t>social_media_.twitter._facebook._etc..</t>
  </si>
  <si>
    <t>television</t>
  </si>
  <si>
    <t>whatsapp_or_other_mobile_phone_based_platform</t>
  </si>
  <si>
    <t>k4_2_hh_how_would_give_feedback</t>
  </si>
  <si>
    <t>complaints._suggestions_box</t>
  </si>
  <si>
    <t>k.4.2 how would your household prefer to give feedback to aid agencies about the aid (quality, quantity and/ or appropriateness) you are receiving?</t>
  </si>
  <si>
    <t>e.mail</t>
  </si>
  <si>
    <t>face_to_face_at_home_with_aid_worker_</t>
  </si>
  <si>
    <t>face_to_face_in_office_or_other_venue_with_aid_worker</t>
  </si>
  <si>
    <t>face_to_face_with_member_of_the_settlement</t>
  </si>
  <si>
    <t>letter</t>
  </si>
  <si>
    <t>unwilling_to_give_feedback</t>
  </si>
  <si>
    <t>k4_hh_type_info_like_to_receive</t>
  </si>
  <si>
    <t>finding_missing_people</t>
  </si>
  <si>
    <t>k.4 what type of information would your household like to receive from aid providers?</t>
  </si>
  <si>
    <t>health_psychosocial_services</t>
  </si>
  <si>
    <t>how_to_access_education</t>
  </si>
  <si>
    <t>how_to_contact_family_members</t>
  </si>
  <si>
    <t>how_to_find_work</t>
  </si>
  <si>
    <t>how_to_get_food</t>
  </si>
  <si>
    <t>how_to_get_healthcare._medical_attention</t>
  </si>
  <si>
    <t>how_to_get_help_after_attack_or_harassment</t>
  </si>
  <si>
    <t>how_to_get_shelter._accommodation._shelter_materials</t>
  </si>
  <si>
    <t>how_to_get_water</t>
  </si>
  <si>
    <t>how_to_provide_feedback_on_aid_you_are_receiving</t>
  </si>
  <si>
    <t>how_to_register_for_aid</t>
  </si>
  <si>
    <t>how_to_replace_missing_documents</t>
  </si>
  <si>
    <t>how_to_stay_safe_to_prevent_attack._harassment_</t>
  </si>
  <si>
    <t>information_about_returning_to_area_of_origin</t>
  </si>
  <si>
    <t>information_on_transiting_onwards_to_another_community</t>
  </si>
  <si>
    <t>news_on_covid.19_situation</t>
  </si>
  <si>
    <t>news_on_what_is_happening_at_home</t>
  </si>
  <si>
    <t>news_on_what_is_happening_here_.including_security_situation.</t>
  </si>
  <si>
    <t>k5_hh_assist_to_continue_hosting</t>
  </si>
  <si>
    <t>additional_shelter_space</t>
  </si>
  <si>
    <t>k.5 what kind of assistance would you need to continue to host the persons being hosted?</t>
  </si>
  <si>
    <t>no_assistance_needed</t>
  </si>
  <si>
    <t>support_with_child_care.education</t>
  </si>
  <si>
    <t>utility_subsidies</t>
  </si>
  <si>
    <t>b.2 which of these descriptions best describes living situation for your hh since december 2020?(note: for the purpose of our assessments, a household is defined as a group of people who used to live under the same roof, sharing income and meals before the displacement/becoming hosts)</t>
  </si>
  <si>
    <t>b.2 which of these descriptions best describes living situation for your hh since december 2020?(note: for the purpose of our assessments, a household is defined as a group of people who used to live under the same roof, sharing income and meals before the displacement/becoming hosts</t>
  </si>
  <si>
    <t>Rima Sargsyan &lt;yerevan.assessment-officer@reach-initiative.org&gt;</t>
  </si>
  <si>
    <t>Second Round of Multi-Sector Needs Assessment (MSNA) - Armenia</t>
  </si>
  <si>
    <t>Items</t>
  </si>
  <si>
    <t>Description</t>
  </si>
  <si>
    <t>Background &amp; Rationale</t>
  </si>
  <si>
    <t>On 27 September 2020, a fighting over NK (population of 150,000) escalated. In October and November, shelling in the main cities of NK has displaced NK residents to Armenian cities bordering NK and larger cities e.g. Yerevan. Ceasefire attempts brokered by Russia and the United States lasted only a few hours but on 10 November 2020 Azerbaijan and Armenia agreed to a ceasefire following extensive territorial gains by the Azerbaijan forces. According to the latest approximate numbers from the RA government around 68,000 people in a refugee-like situation remain in Armenia, however accurate official figures are not publicly available. Fighting has damaged homes and critical infrastructure in both Armenia and Azerbaijan. The first round of MSNA conducted in November-December 2020 has found that both households in a refugee-like situation (90,000 at the time of assessment, and 68,000 as of 17 February 2021) and their hosts require support in terms of shelter/housing, economic security/cash and food. The majority of displaced and host households shared income highlighting the importance of supporting both people in a refugee-like situation and the people supporting them. With limited perspectives for return for people displaced from areas that came under Azerbaijani control (Kalbajar, Lachin, Hadrut, Aghdam), people in a refugee-like situation in Armenia need to find durable solutions in areas where they have decided to settle.</t>
  </si>
  <si>
    <t>Both the Government of Armenia and de-facto authorities of the Nagorno-Karabakh Republic have controversial information regarding the actual number of people in a refugee-like situation who stayed in the territory of the Republic of Armenia. While the data on the people in a refugee-like situation is not available in open sources, the International Organization for Migration (IOM) in Armenia provided an analysis of the population change across all the marzes using the data provided by Migration Service and Ministry of Territorial Administration and Integration. As of February 17 around 68,000 people in a refugee-like situation from NK are still located in the Republic of Armenia. In March 2021, REACH implemented a second round of follow up nationwide MSNA in close collaboration with the IMWG and CSG to evaluate how core humanitarian needs have changed after the winter and what are the intentions of people in a refugee-like situation in terms of durable solutions. REACH conducted this assessment using a two-fold strategy – in partnership with a local organization, Armenian Association of Social Workers, two sets of information were collected. The first dataset contains the information of the HHs in a refugee-like situation and hosting HHs as per agreed sampling frame. While the second dataset contains information on the total population in a refugee-like situation who are located in RA. The latter is justified with the intention of the partner to conduct the door-to-door assessment in order to identify the actual number of people in the refugee-like situation still in Armenia.</t>
  </si>
  <si>
    <t>General objective: To inform the UN Resident Coordinator office on priority humanitarian needs faced by people in a refugee-like situation from Nagorno Karabakh and their host communities in Armenia in its provinces in a COVID-19 context.</t>
  </si>
  <si>
    <t>Primary data collection time period</t>
  </si>
  <si>
    <t>Data collection took place between 23 March and 29 April 2021</t>
  </si>
  <si>
    <t xml:space="preserve">Methodology </t>
  </si>
  <si>
    <t>Face to face interviews with Head of Househould or Household representative.</t>
  </si>
  <si>
    <t xml:space="preserve">Two groups of population in in all provinces of Armenia and Yerevan
i) 	Non-displaced population in host communities (hosting HHs) to assess its local supporting capability and estimate possible length of the hosting period.
ii)	Populations in a refugee-like situation to determine their movement intentions and long-term coping strategies;
</t>
  </si>
  <si>
    <t>Quota sampling based on the known proportions: based on the Migration Services’ and municipalities’ data as well as known proportions of distribution between HHs in a refugee-like situation and hosting HHs (approx. 60% of HHs in a refugee-like situation were hosted according to the RMSNA findings). The total target for the interviews is 663, which includes the targets for both groups.
For Yerevan, as the settlement with the highest portion of HHs in a refugee-like situation, the quota size is 80. For the regions with the smallest number of HHs in a refugee-like situation, the quota of 10 HHs is set in order to ensure the exhaustive capture of the data. For the rest of the regions, the quota is proportionally distributed depending on the amount of HHs registered there. Total number of interviews with the HHs in a refugee-like situation is 414, and with host communities - 249. The findings are disaggregated by the two above-mentioned population groups, and the geographical distribution is to ensure the data is as indicative of the scope of the assessment as is possible.</t>
  </si>
  <si>
    <t>Comments</t>
  </si>
  <si>
    <t>This file aimes to provide analysis of the situation with the non-displaced population in host communities (hosting HHs) (i)</t>
  </si>
  <si>
    <t>Creation Date</t>
  </si>
  <si>
    <t>Contacts</t>
  </si>
  <si>
    <t>Yurii Arnautov &lt;yurii.arnautov@reach-initiative.org&gt;</t>
  </si>
  <si>
    <t>Priscilla Yoon &lt;priscilla.yoon@impact-initiatives.org&gt;</t>
  </si>
  <si>
    <t>xml question code</t>
  </si>
  <si>
    <t>Question</t>
  </si>
  <si>
    <t>Subset explanation</t>
  </si>
  <si>
    <t>Choices</t>
  </si>
  <si>
    <t>Aragatsotn</t>
  </si>
  <si>
    <t>Ararat</t>
  </si>
  <si>
    <t>Armavir</t>
  </si>
  <si>
    <t>Gegharkunik</t>
  </si>
  <si>
    <t>Kotayk</t>
  </si>
  <si>
    <t>Lori</t>
  </si>
  <si>
    <t>Shirak</t>
  </si>
  <si>
    <t>Syunik</t>
  </si>
  <si>
    <t>Tavush</t>
  </si>
  <si>
    <t>Vayots Dzor</t>
  </si>
  <si>
    <t>Yerevan</t>
  </si>
  <si>
    <t>Total</t>
  </si>
  <si>
    <t>Applicable only to hosting HHs</t>
  </si>
  <si>
    <t>Apllicable in case there are children in the HH for j1_1</t>
  </si>
  <si>
    <t>If yes to j5</t>
  </si>
  <si>
    <t>If "yes" or "had symptoms but did not run a test" to j14</t>
  </si>
  <si>
    <r>
      <t xml:space="preserve">j.20.1 what are your household's top three priority needs at the moment? </t>
    </r>
    <r>
      <rPr>
        <b/>
        <sz val="11"/>
        <color rgb="FF000000"/>
        <rFont val="Calibri"/>
        <family val="2"/>
        <charset val="204"/>
        <scheme val="minor"/>
      </rPr>
      <t>1st choice</t>
    </r>
  </si>
  <si>
    <r>
      <t>j.20.1 what are your household's top three priority needs at the moment?</t>
    </r>
    <r>
      <rPr>
        <b/>
        <sz val="11"/>
        <color rgb="FF000000"/>
        <rFont val="Calibri"/>
        <family val="2"/>
        <charset val="204"/>
        <scheme val="minor"/>
      </rPr>
      <t xml:space="preserve"> 1st choice</t>
    </r>
  </si>
  <si>
    <r>
      <t xml:space="preserve">j.20.2 what are your household's top three priority needs at the moment? </t>
    </r>
    <r>
      <rPr>
        <b/>
        <sz val="11"/>
        <color rgb="FF000000"/>
        <rFont val="Calibri"/>
        <family val="2"/>
        <charset val="204"/>
        <scheme val="minor"/>
      </rPr>
      <t>2nd choice</t>
    </r>
  </si>
  <si>
    <r>
      <t>j.20.2 what are your household's top three priority needs at the moment?</t>
    </r>
    <r>
      <rPr>
        <b/>
        <sz val="11"/>
        <color rgb="FF000000"/>
        <rFont val="Calibri"/>
        <family val="2"/>
        <charset val="204"/>
        <scheme val="minor"/>
      </rPr>
      <t xml:space="preserve"> 2nd choice</t>
    </r>
  </si>
  <si>
    <r>
      <t xml:space="preserve">j.20.3 what are your household's top three priority needs at the moment? </t>
    </r>
    <r>
      <rPr>
        <b/>
        <sz val="11"/>
        <color rgb="FF000000"/>
        <rFont val="Calibri"/>
        <family val="2"/>
        <charset val="204"/>
        <scheme val="minor"/>
      </rPr>
      <t>3rd choice</t>
    </r>
  </si>
  <si>
    <t>If not "none" to k4</t>
  </si>
  <si>
    <t>Applicable only to hosting HHs.</t>
  </si>
  <si>
    <t>f9_percentage_hhs_with_livestock</t>
  </si>
  <si>
    <t>f.9 does your HH have currently some livestock?</t>
  </si>
  <si>
    <t>If not "don't know/not sure" or "none_of_listed" to  j5_1</t>
  </si>
  <si>
    <t>If Covid-19 measures taken by all or some members of the HH</t>
  </si>
  <si>
    <t>If "formal education facility(school) available" to j1_1</t>
  </si>
  <si>
    <t>If "formal education facility(kindergarten) available" to j1_1</t>
  </si>
  <si>
    <t>Applicable only to the HH heads who had either permanent paid work, temporary paid work or daily/casual paid work at the beginning of the conflict.</t>
  </si>
  <si>
    <t>Type</t>
  </si>
  <si>
    <t>d1_age_hh_head</t>
  </si>
  <si>
    <t>Average</t>
  </si>
  <si>
    <t>Median</t>
  </si>
  <si>
    <t>Count</t>
  </si>
  <si>
    <t>f5_average_hh_total_expenditures</t>
  </si>
  <si>
    <t>f6_average_hh_expenditure_on_food</t>
  </si>
  <si>
    <t>f7_1_average_debtload_for_each</t>
  </si>
  <si>
    <t>h2_how_many_rooms</t>
  </si>
  <si>
    <t>h3_many_hh_share_current_accom</t>
  </si>
  <si>
    <t>hh_size_host</t>
  </si>
  <si>
    <t>Indicator Group/Sector</t>
  </si>
  <si>
    <t>Demographics</t>
  </si>
  <si>
    <t>Shelter-NFI</t>
  </si>
  <si>
    <t>FoodSec&amp;Livelihoods , Protection</t>
  </si>
  <si>
    <t>k1_local_authorities_meet-needs</t>
  </si>
  <si>
    <t>k.1 how would you rate how the local authority meets the needs of people in this area?</t>
  </si>
  <si>
    <t>meet_all_needs</t>
  </si>
  <si>
    <t>meet_most_needs</t>
  </si>
  <si>
    <t>partially_met</t>
  </si>
  <si>
    <t>most_needs_are_not_met</t>
  </si>
  <si>
    <t>no_needs_are_met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</si>
</sst>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rgb="FF000000"/>
      <name val="Calibri"/>
      <family val="2"/>
      <scheme val="minor"/>
    </font>
    <font>
      <sz val="11"/>
      <color theme="1"/>
      <name val="Calibri"/>
      <family val="2"/>
      <scheme val="minor"/>
    </font>
    <font>
      <sz val="11"/>
      <color rgb="FF000000"/>
      <name val="Calibri"/>
      <family val="2"/>
      <scheme val="minor"/>
    </font>
    <font>
      <b/>
      <sz val="11"/>
      <color rgb="FF000000"/>
      <name val="Calibri"/>
      <family val="2"/>
      <charset val="204"/>
      <scheme val="minor"/>
    </font>
    <font>
      <b/>
      <sz val="14"/>
      <color rgb="FF000000"/>
      <name val="Arial Narrow"/>
      <family val="2"/>
      <charset val="204"/>
    </font>
    <font>
      <sz val="12"/>
      <color rgb="FFFF0000"/>
      <name val="Arial Narrow"/>
      <family val="2"/>
      <charset val="204"/>
    </font>
    <font>
      <b/>
      <sz val="11"/>
      <color rgb="FFFFFFFF"/>
      <name val="Arial Narrow"/>
      <family val="2"/>
      <charset val="204"/>
    </font>
    <font>
      <b/>
      <sz val="10"/>
      <name val="Arial Narrow"/>
      <family val="2"/>
      <charset val="204"/>
    </font>
    <font>
      <sz val="10"/>
      <color rgb="FF000000"/>
      <name val="Arial Narrow"/>
      <family val="2"/>
      <charset val="204"/>
    </font>
    <font>
      <b/>
      <sz val="10"/>
      <color rgb="FF000000"/>
      <name val="Arial Narrow"/>
      <family val="2"/>
      <charset val="204"/>
    </font>
    <font>
      <sz val="11"/>
      <color theme="1"/>
      <name val="Arial Narrow"/>
      <family val="2"/>
      <charset val="204"/>
    </font>
    <font>
      <b/>
      <sz val="11"/>
      <color theme="0"/>
      <name val="Arial Narrow"/>
      <family val="2"/>
      <charset val="204"/>
    </font>
    <font>
      <b/>
      <sz val="11"/>
      <color theme="1"/>
      <name val="Arial Narrow"/>
      <family val="2"/>
      <charset val="204"/>
    </font>
    <font>
      <sz val="11"/>
      <color rgb="FF000000"/>
      <name val="Arial Narrow"/>
      <family val="2"/>
      <charset val="204"/>
    </font>
  </fonts>
  <fills count="9">
    <fill>
      <patternFill patternType="none"/>
    </fill>
    <fill>
      <patternFill patternType="gray125"/>
    </fill>
    <fill>
      <patternFill patternType="solid">
        <fgColor rgb="FFA6A6A6"/>
        <bgColor rgb="FFF8CBAD"/>
      </patternFill>
    </fill>
    <fill>
      <patternFill patternType="solid">
        <fgColor rgb="FFA6A6A6"/>
        <bgColor rgb="FF000000"/>
      </patternFill>
    </fill>
    <fill>
      <patternFill patternType="solid">
        <fgColor rgb="FFD9D9D9"/>
        <bgColor rgb="FFF8CBAD"/>
      </patternFill>
    </fill>
    <fill>
      <patternFill patternType="solid">
        <fgColor rgb="FFD1D3D4"/>
        <bgColor indexed="64"/>
      </patternFill>
    </fill>
    <fill>
      <patternFill patternType="solid">
        <fgColor rgb="FFD2CBB8"/>
        <bgColor indexed="64"/>
      </patternFill>
    </fill>
    <fill>
      <patternFill patternType="solid">
        <fgColor rgb="FFEE5859"/>
        <bgColor indexed="64"/>
      </patternFill>
    </fill>
    <fill>
      <patternFill patternType="solid">
        <fgColor rgb="FFEE5859"/>
        <bgColor rgb="FF000000"/>
      </patternFill>
    </fill>
  </fills>
  <borders count="11">
    <border>
      <left/>
      <right/>
      <top/>
      <bottom/>
      <diagonal/>
    </border>
    <border>
      <left style="medium">
        <color indexed="64"/>
      </left>
      <right/>
      <top style="medium">
        <color indexed="64"/>
      </top>
      <bottom style="medium">
        <color rgb="FFFFFFFF"/>
      </bottom>
      <diagonal/>
    </border>
    <border>
      <left style="medium">
        <color indexed="64"/>
      </left>
      <right/>
      <top/>
      <bottom style="medium">
        <color rgb="FFFFFFFF"/>
      </bottom>
      <diagonal/>
    </border>
    <border>
      <left/>
      <right style="medium">
        <color rgb="FF000000"/>
      </right>
      <top/>
      <bottom style="medium">
        <color rgb="FFFFFFFF"/>
      </bottom>
      <diagonal/>
    </border>
    <border>
      <left style="medium">
        <color indexed="64"/>
      </left>
      <right style="medium">
        <color rgb="FFFFFFFF"/>
      </right>
      <top/>
      <bottom style="medium">
        <color rgb="FFFFFFFF"/>
      </bottom>
      <diagonal/>
    </border>
    <border>
      <left/>
      <right style="medium">
        <color indexed="64"/>
      </right>
      <top/>
      <bottom style="medium">
        <color rgb="FFFFFFFF"/>
      </bottom>
      <diagonal/>
    </border>
    <border>
      <left style="medium">
        <color indexed="64"/>
      </left>
      <right style="medium">
        <color rgb="FFFFFFFF"/>
      </right>
      <top/>
      <bottom/>
      <diagonal/>
    </border>
    <border>
      <left/>
      <right style="medium">
        <color indexed="64"/>
      </right>
      <top/>
      <bottom/>
      <diagonal/>
    </border>
    <border>
      <left/>
      <right style="medium">
        <color rgb="FF000000"/>
      </right>
      <top/>
      <bottom/>
      <diagonal/>
    </border>
    <border>
      <left/>
      <right/>
      <top/>
      <bottom style="medium">
        <color rgb="FF000000"/>
      </bottom>
      <diagonal/>
    </border>
    <border>
      <left/>
      <right style="medium">
        <color rgb="FF000000"/>
      </right>
      <top/>
      <bottom style="medium">
        <color indexed="64"/>
      </bottom>
      <diagonal/>
    </border>
  </borders>
  <cellStyleXfs count="3">
    <xf numFmtId="0" fontId="0" fillId="0" borderId="0"/>
    <xf numFmtId="9" fontId="2" fillId="0" borderId="0" applyFont="0" applyFill="0" applyBorder="0" applyAlignment="0" applyProtection="0"/>
    <xf numFmtId="0" fontId="1" fillId="0" borderId="0"/>
  </cellStyleXfs>
  <cellXfs count="37">
    <xf numFmtId="0" fontId="0" fillId="0" borderId="0" xfId="0"/>
    <xf numFmtId="9" fontId="0" fillId="0" borderId="0" xfId="1" applyFont="1"/>
    <xf numFmtId="0" fontId="0" fillId="0" borderId="0" xfId="0" applyAlignment="1">
      <alignment wrapText="1"/>
    </xf>
    <xf numFmtId="0" fontId="0" fillId="0" borderId="0" xfId="0" applyAlignment="1"/>
    <xf numFmtId="9" fontId="0" fillId="0" borderId="0" xfId="1" applyFont="1" applyAlignment="1"/>
    <xf numFmtId="0" fontId="0" fillId="0" borderId="0" xfId="0" applyAlignment="1">
      <alignment horizontal="center" vertical="center" wrapText="1"/>
    </xf>
    <xf numFmtId="0" fontId="0" fillId="0" borderId="0" xfId="0" applyNumberFormat="1" applyAlignment="1"/>
    <xf numFmtId="0" fontId="7" fillId="2" borderId="6" xfId="2" applyFont="1" applyFill="1" applyBorder="1"/>
    <xf numFmtId="0" fontId="8" fillId="3" borderId="7" xfId="2" applyFont="1" applyFill="1" applyBorder="1" applyAlignment="1">
      <alignment wrapText="1"/>
    </xf>
    <xf numFmtId="0" fontId="9" fillId="3" borderId="5" xfId="2" applyFont="1" applyFill="1" applyBorder="1" applyAlignment="1">
      <alignment vertical="center" wrapText="1"/>
    </xf>
    <xf numFmtId="0" fontId="7" fillId="4" borderId="4" xfId="2" applyFont="1" applyFill="1" applyBorder="1"/>
    <xf numFmtId="0" fontId="8" fillId="4" borderId="5" xfId="2" applyFont="1" applyFill="1" applyBorder="1" applyAlignment="1">
      <alignment wrapText="1"/>
    </xf>
    <xf numFmtId="15" fontId="8" fillId="3" borderId="7" xfId="2" applyNumberFormat="1" applyFont="1" applyFill="1" applyBorder="1"/>
    <xf numFmtId="0" fontId="7" fillId="4" borderId="0" xfId="2" applyFont="1" applyFill="1"/>
    <xf numFmtId="0" fontId="8" fillId="4" borderId="8" xfId="2" applyFont="1" applyFill="1" applyBorder="1"/>
    <xf numFmtId="0" fontId="7" fillId="4" borderId="9" xfId="2" applyFont="1" applyFill="1" applyBorder="1"/>
    <xf numFmtId="0" fontId="8" fillId="4" borderId="10" xfId="2" applyFont="1" applyFill="1" applyBorder="1"/>
    <xf numFmtId="0" fontId="6" fillId="8" borderId="4" xfId="2" applyFont="1" applyFill="1" applyBorder="1"/>
    <xf numFmtId="0" fontId="6" fillId="8" borderId="5" xfId="2" applyFont="1" applyFill="1" applyBorder="1"/>
    <xf numFmtId="0" fontId="10" fillId="0" borderId="0" xfId="2" applyFont="1" applyAlignment="1">
      <alignment wrapText="1"/>
    </xf>
    <xf numFmtId="0" fontId="10" fillId="0" borderId="0" xfId="2" applyFont="1"/>
    <xf numFmtId="0" fontId="10" fillId="2" borderId="6" xfId="2" applyFont="1" applyFill="1" applyBorder="1"/>
    <xf numFmtId="0" fontId="11" fillId="7" borderId="0" xfId="0" applyFont="1" applyFill="1" applyAlignment="1">
      <alignment horizontal="center" vertical="center" wrapText="1"/>
    </xf>
    <xf numFmtId="0" fontId="12" fillId="5" borderId="0" xfId="0" applyFont="1" applyFill="1" applyAlignment="1">
      <alignment horizontal="center" vertical="center" wrapText="1"/>
    </xf>
    <xf numFmtId="0" fontId="12" fillId="6" borderId="0" xfId="0" applyFont="1" applyFill="1" applyAlignment="1">
      <alignment horizontal="center" vertical="center" wrapText="1"/>
    </xf>
    <xf numFmtId="0" fontId="13" fillId="0" borderId="0" xfId="0" applyFont="1" applyAlignment="1">
      <alignment wrapText="1"/>
    </xf>
    <xf numFmtId="0" fontId="13" fillId="0" borderId="0" xfId="0" applyFont="1"/>
    <xf numFmtId="9" fontId="0" fillId="0" borderId="0" xfId="1" applyNumberFormat="1" applyFont="1" applyAlignment="1"/>
    <xf numFmtId="9" fontId="0" fillId="0" borderId="0" xfId="0" applyNumberFormat="1" applyAlignment="1"/>
    <xf numFmtId="0" fontId="0" fillId="0" borderId="0" xfId="0" applyFill="1" applyAlignment="1"/>
    <xf numFmtId="9" fontId="0" fillId="0" borderId="0" xfId="1" applyFont="1" applyFill="1" applyAlignment="1"/>
    <xf numFmtId="0" fontId="4" fillId="0" borderId="1" xfId="2" applyFont="1" applyBorder="1" applyAlignment="1">
      <alignment wrapText="1"/>
    </xf>
    <xf numFmtId="0" fontId="5" fillId="0" borderId="2" xfId="2" applyFont="1" applyBorder="1" applyAlignment="1">
      <alignment vertical="center" wrapText="1"/>
    </xf>
    <xf numFmtId="0" fontId="5" fillId="0" borderId="3" xfId="2" applyFont="1" applyBorder="1" applyAlignment="1">
      <alignment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xf>
  </cellXfs>
  <cellStyles count="3">
    <cellStyle name="Normal" xfId="0" builtinId="0"/>
    <cellStyle name="Normal 2" xfId="2" xr:uid="{37C46BCE-34C2-402D-8391-6909E8F2879C}"/>
    <cellStyle name="Percent" xfId="1" builtinId="5"/>
  </cellStyles>
  <dxfs count="0"/>
  <tableStyles count="0" defaultTableStyle="TableStyleMedium2" defaultPivotStyle="PivotStyleLight16"/>
  <colors>
    <mruColors>
      <color rgb="FFEE5859"/>
      <color rgb="FFD2CBB8"/>
      <color rgb="FFD1D3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esktop/RS%20-%20files/MSNA/Data%20validation/Categorical%20datasets/numerical_HH_calc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h_size_stats"/>
      <sheetName val="Sheet3"/>
    </sheetNames>
    <sheetDataSet>
      <sheetData sheetId="0"/>
      <sheetData sheetId="1">
        <row r="2">
          <cell r="B2">
            <v>4</v>
          </cell>
          <cell r="E2" t="str">
            <v>host</v>
          </cell>
        </row>
        <row r="3">
          <cell r="B3">
            <v>4</v>
          </cell>
          <cell r="E3" t="str">
            <v>host</v>
          </cell>
        </row>
        <row r="4">
          <cell r="B4">
            <v>2</v>
          </cell>
          <cell r="E4" t="str">
            <v>host</v>
          </cell>
        </row>
        <row r="5">
          <cell r="B5">
            <v>2</v>
          </cell>
          <cell r="E5" t="str">
            <v>host</v>
          </cell>
        </row>
        <row r="6">
          <cell r="B6">
            <v>5</v>
          </cell>
          <cell r="E6" t="str">
            <v>host</v>
          </cell>
        </row>
        <row r="7">
          <cell r="B7">
            <v>2</v>
          </cell>
          <cell r="E7" t="str">
            <v>host</v>
          </cell>
        </row>
        <row r="8">
          <cell r="B8">
            <v>7</v>
          </cell>
          <cell r="E8" t="str">
            <v>host</v>
          </cell>
        </row>
        <row r="9">
          <cell r="B9">
            <v>5</v>
          </cell>
          <cell r="E9" t="str">
            <v>host</v>
          </cell>
        </row>
        <row r="10">
          <cell r="B10">
            <v>3</v>
          </cell>
          <cell r="E10" t="str">
            <v>host</v>
          </cell>
        </row>
        <row r="11">
          <cell r="B11">
            <v>7</v>
          </cell>
          <cell r="E11" t="str">
            <v>host</v>
          </cell>
        </row>
        <row r="12">
          <cell r="B12">
            <v>5</v>
          </cell>
          <cell r="E12" t="str">
            <v>host</v>
          </cell>
        </row>
        <row r="13">
          <cell r="B13">
            <v>3</v>
          </cell>
          <cell r="E13" t="str">
            <v>host</v>
          </cell>
        </row>
        <row r="14">
          <cell r="B14">
            <v>2</v>
          </cell>
          <cell r="E14" t="str">
            <v>host</v>
          </cell>
        </row>
        <row r="15">
          <cell r="B15">
            <v>6</v>
          </cell>
          <cell r="E15" t="str">
            <v>host</v>
          </cell>
        </row>
        <row r="16">
          <cell r="B16">
            <v>1</v>
          </cell>
          <cell r="E16" t="str">
            <v>host</v>
          </cell>
        </row>
        <row r="17">
          <cell r="B17">
            <v>7</v>
          </cell>
          <cell r="E17" t="str">
            <v>host</v>
          </cell>
        </row>
        <row r="18">
          <cell r="B18">
            <v>1</v>
          </cell>
          <cell r="E18" t="str">
            <v>host</v>
          </cell>
        </row>
        <row r="19">
          <cell r="B19">
            <v>6</v>
          </cell>
          <cell r="E19" t="str">
            <v>host</v>
          </cell>
        </row>
        <row r="20">
          <cell r="B20">
            <v>5</v>
          </cell>
          <cell r="E20" t="str">
            <v>host</v>
          </cell>
        </row>
        <row r="21">
          <cell r="B21">
            <v>11</v>
          </cell>
          <cell r="E21" t="str">
            <v>host</v>
          </cell>
        </row>
        <row r="22">
          <cell r="B22">
            <v>4</v>
          </cell>
          <cell r="E22" t="str">
            <v>host</v>
          </cell>
        </row>
        <row r="23">
          <cell r="B23">
            <v>5</v>
          </cell>
          <cell r="E23" t="str">
            <v>host</v>
          </cell>
        </row>
        <row r="24">
          <cell r="B24">
            <v>8</v>
          </cell>
          <cell r="E24" t="str">
            <v>host</v>
          </cell>
        </row>
        <row r="25">
          <cell r="B25">
            <v>2</v>
          </cell>
          <cell r="E25" t="str">
            <v>host</v>
          </cell>
        </row>
        <row r="26">
          <cell r="B26">
            <v>2</v>
          </cell>
          <cell r="E26" t="str">
            <v>host</v>
          </cell>
        </row>
        <row r="27">
          <cell r="B27">
            <v>1</v>
          </cell>
          <cell r="E27" t="str">
            <v>host</v>
          </cell>
        </row>
        <row r="28">
          <cell r="B28">
            <v>6</v>
          </cell>
          <cell r="E28" t="str">
            <v>host</v>
          </cell>
        </row>
        <row r="29">
          <cell r="B29">
            <v>7</v>
          </cell>
          <cell r="E29" t="str">
            <v>host</v>
          </cell>
        </row>
        <row r="30">
          <cell r="B30">
            <v>2</v>
          </cell>
          <cell r="E30" t="str">
            <v>host</v>
          </cell>
        </row>
        <row r="31">
          <cell r="B31">
            <v>2</v>
          </cell>
          <cell r="E31" t="str">
            <v>host</v>
          </cell>
        </row>
        <row r="32">
          <cell r="B32">
            <v>3</v>
          </cell>
          <cell r="E32" t="str">
            <v>host</v>
          </cell>
        </row>
        <row r="33">
          <cell r="B33">
            <v>3</v>
          </cell>
          <cell r="E33" t="str">
            <v>host</v>
          </cell>
        </row>
        <row r="34">
          <cell r="B34">
            <v>1</v>
          </cell>
          <cell r="E34" t="str">
            <v>host</v>
          </cell>
        </row>
        <row r="35">
          <cell r="B35">
            <v>5</v>
          </cell>
          <cell r="E35" t="str">
            <v>host</v>
          </cell>
        </row>
        <row r="36">
          <cell r="B36">
            <v>2</v>
          </cell>
          <cell r="E36" t="str">
            <v>host</v>
          </cell>
        </row>
        <row r="37">
          <cell r="B37">
            <v>5</v>
          </cell>
          <cell r="E37" t="str">
            <v>host</v>
          </cell>
        </row>
        <row r="38">
          <cell r="B38">
            <v>2</v>
          </cell>
          <cell r="E38" t="str">
            <v>host</v>
          </cell>
        </row>
        <row r="39">
          <cell r="B39">
            <v>4</v>
          </cell>
          <cell r="E39" t="str">
            <v>host</v>
          </cell>
        </row>
        <row r="40">
          <cell r="B40">
            <v>6</v>
          </cell>
          <cell r="E40" t="str">
            <v>host</v>
          </cell>
        </row>
        <row r="41">
          <cell r="B41">
            <v>1</v>
          </cell>
          <cell r="E41" t="str">
            <v>host</v>
          </cell>
        </row>
        <row r="42">
          <cell r="B42">
            <v>2</v>
          </cell>
          <cell r="E42" t="str">
            <v>host</v>
          </cell>
        </row>
        <row r="43">
          <cell r="B43">
            <v>6</v>
          </cell>
          <cell r="E43" t="str">
            <v>host</v>
          </cell>
        </row>
        <row r="44">
          <cell r="B44">
            <v>5</v>
          </cell>
          <cell r="E44" t="str">
            <v>host</v>
          </cell>
        </row>
        <row r="45">
          <cell r="B45">
            <v>5</v>
          </cell>
          <cell r="E45" t="str">
            <v>host</v>
          </cell>
        </row>
        <row r="46">
          <cell r="B46">
            <v>5</v>
          </cell>
          <cell r="E46" t="str">
            <v>host</v>
          </cell>
        </row>
        <row r="47">
          <cell r="B47">
            <v>5</v>
          </cell>
          <cell r="E47" t="str">
            <v>host</v>
          </cell>
        </row>
        <row r="48">
          <cell r="B48">
            <v>2</v>
          </cell>
          <cell r="E48" t="str">
            <v>host</v>
          </cell>
        </row>
        <row r="49">
          <cell r="B49">
            <v>6</v>
          </cell>
          <cell r="E49" t="str">
            <v>host</v>
          </cell>
        </row>
        <row r="50">
          <cell r="B50">
            <v>1</v>
          </cell>
          <cell r="E50" t="str">
            <v>host</v>
          </cell>
        </row>
        <row r="51">
          <cell r="B51">
            <v>4</v>
          </cell>
          <cell r="E51" t="str">
            <v>host</v>
          </cell>
        </row>
        <row r="52">
          <cell r="B52">
            <v>3</v>
          </cell>
          <cell r="E52" t="str">
            <v>host</v>
          </cell>
        </row>
        <row r="53">
          <cell r="B53">
            <v>2</v>
          </cell>
          <cell r="E53" t="str">
            <v>host</v>
          </cell>
        </row>
        <row r="54">
          <cell r="B54">
            <v>5</v>
          </cell>
          <cell r="E54" t="str">
            <v>host</v>
          </cell>
        </row>
        <row r="55">
          <cell r="B55">
            <v>2</v>
          </cell>
          <cell r="E55" t="str">
            <v>host</v>
          </cell>
        </row>
        <row r="56">
          <cell r="B56">
            <v>2</v>
          </cell>
          <cell r="E56" t="str">
            <v>host</v>
          </cell>
        </row>
        <row r="57">
          <cell r="B57">
            <v>6</v>
          </cell>
          <cell r="E57" t="str">
            <v>host</v>
          </cell>
        </row>
        <row r="58">
          <cell r="B58">
            <v>3</v>
          </cell>
          <cell r="E58" t="str">
            <v>host</v>
          </cell>
        </row>
        <row r="59">
          <cell r="B59">
            <v>5</v>
          </cell>
          <cell r="E59" t="str">
            <v>host</v>
          </cell>
        </row>
        <row r="60">
          <cell r="B60">
            <v>3</v>
          </cell>
          <cell r="E60" t="str">
            <v>host</v>
          </cell>
        </row>
        <row r="61">
          <cell r="B61">
            <v>8</v>
          </cell>
          <cell r="E61" t="str">
            <v>host</v>
          </cell>
        </row>
        <row r="62">
          <cell r="B62">
            <v>2</v>
          </cell>
          <cell r="E62" t="str">
            <v>host</v>
          </cell>
        </row>
        <row r="63">
          <cell r="B63">
            <v>5</v>
          </cell>
          <cell r="E63" t="str">
            <v>host</v>
          </cell>
        </row>
        <row r="64">
          <cell r="B64">
            <v>3</v>
          </cell>
          <cell r="E64" t="str">
            <v>host</v>
          </cell>
        </row>
        <row r="65">
          <cell r="B65">
            <v>4</v>
          </cell>
          <cell r="E65" t="str">
            <v>host</v>
          </cell>
        </row>
        <row r="66">
          <cell r="B66">
            <v>6</v>
          </cell>
          <cell r="E66" t="str">
            <v>host</v>
          </cell>
        </row>
        <row r="67">
          <cell r="B67">
            <v>4</v>
          </cell>
          <cell r="E67" t="str">
            <v>host</v>
          </cell>
        </row>
        <row r="68">
          <cell r="B68">
            <v>6</v>
          </cell>
          <cell r="E68" t="str">
            <v>host</v>
          </cell>
        </row>
        <row r="69">
          <cell r="B69">
            <v>3</v>
          </cell>
          <cell r="E69" t="str">
            <v>host</v>
          </cell>
        </row>
        <row r="70">
          <cell r="B70">
            <v>4</v>
          </cell>
          <cell r="E70" t="str">
            <v>host</v>
          </cell>
        </row>
        <row r="71">
          <cell r="B71">
            <v>5</v>
          </cell>
          <cell r="E71" t="str">
            <v>host</v>
          </cell>
        </row>
        <row r="72">
          <cell r="B72">
            <v>3</v>
          </cell>
          <cell r="E72" t="str">
            <v>host</v>
          </cell>
        </row>
        <row r="73">
          <cell r="B73">
            <v>5</v>
          </cell>
          <cell r="E73" t="str">
            <v>host</v>
          </cell>
        </row>
        <row r="74">
          <cell r="B74">
            <v>4</v>
          </cell>
          <cell r="E74" t="str">
            <v>host</v>
          </cell>
        </row>
        <row r="75">
          <cell r="B75">
            <v>4</v>
          </cell>
          <cell r="E75" t="str">
            <v>host</v>
          </cell>
        </row>
        <row r="76">
          <cell r="B76">
            <v>5</v>
          </cell>
          <cell r="E76" t="str">
            <v>host</v>
          </cell>
        </row>
        <row r="77">
          <cell r="B77">
            <v>3</v>
          </cell>
          <cell r="E77" t="str">
            <v>host</v>
          </cell>
        </row>
        <row r="78">
          <cell r="B78">
            <v>4</v>
          </cell>
          <cell r="E78" t="str">
            <v>host</v>
          </cell>
        </row>
        <row r="79">
          <cell r="B79">
            <v>5</v>
          </cell>
          <cell r="E79" t="str">
            <v>host</v>
          </cell>
        </row>
        <row r="80">
          <cell r="B80">
            <v>6</v>
          </cell>
          <cell r="E80" t="str">
            <v>host</v>
          </cell>
        </row>
        <row r="81">
          <cell r="B81">
            <v>5</v>
          </cell>
          <cell r="E81" t="str">
            <v>host</v>
          </cell>
        </row>
        <row r="82">
          <cell r="B82">
            <v>5</v>
          </cell>
          <cell r="E82" t="str">
            <v>host</v>
          </cell>
        </row>
        <row r="83">
          <cell r="B83">
            <v>4</v>
          </cell>
          <cell r="E83" t="str">
            <v>host</v>
          </cell>
        </row>
        <row r="84">
          <cell r="B84">
            <v>9</v>
          </cell>
          <cell r="E84" t="str">
            <v>host</v>
          </cell>
        </row>
        <row r="85">
          <cell r="B85">
            <v>3</v>
          </cell>
          <cell r="E85" t="str">
            <v>host</v>
          </cell>
        </row>
        <row r="86">
          <cell r="B86">
            <v>4</v>
          </cell>
          <cell r="E86" t="str">
            <v>host</v>
          </cell>
        </row>
        <row r="87">
          <cell r="B87">
            <v>5</v>
          </cell>
          <cell r="E87" t="str">
            <v>host</v>
          </cell>
        </row>
        <row r="88">
          <cell r="B88">
            <v>2</v>
          </cell>
          <cell r="E88" t="str">
            <v>host</v>
          </cell>
        </row>
        <row r="89">
          <cell r="B89">
            <v>7</v>
          </cell>
          <cell r="E89" t="str">
            <v>host</v>
          </cell>
        </row>
        <row r="90">
          <cell r="B90">
            <v>4</v>
          </cell>
          <cell r="E90" t="str">
            <v>host</v>
          </cell>
        </row>
        <row r="91">
          <cell r="B91">
            <v>7</v>
          </cell>
          <cell r="E91" t="str">
            <v>host</v>
          </cell>
        </row>
        <row r="92">
          <cell r="B92">
            <v>2</v>
          </cell>
          <cell r="E92" t="str">
            <v>host</v>
          </cell>
        </row>
        <row r="93">
          <cell r="B93">
            <v>2</v>
          </cell>
          <cell r="E93" t="str">
            <v>host</v>
          </cell>
        </row>
        <row r="94">
          <cell r="B94">
            <v>4</v>
          </cell>
          <cell r="E94" t="str">
            <v>host</v>
          </cell>
        </row>
        <row r="95">
          <cell r="B95">
            <v>4</v>
          </cell>
          <cell r="E95" t="str">
            <v>host</v>
          </cell>
        </row>
        <row r="96">
          <cell r="B96">
            <v>4</v>
          </cell>
          <cell r="E96" t="str">
            <v>host</v>
          </cell>
        </row>
        <row r="97">
          <cell r="B97">
            <v>5</v>
          </cell>
          <cell r="E97" t="str">
            <v>host</v>
          </cell>
        </row>
        <row r="98">
          <cell r="B98">
            <v>4</v>
          </cell>
          <cell r="E98" t="str">
            <v>host</v>
          </cell>
        </row>
        <row r="99">
          <cell r="B99">
            <v>3</v>
          </cell>
          <cell r="E99" t="str">
            <v>host</v>
          </cell>
        </row>
        <row r="100">
          <cell r="B100">
            <v>5</v>
          </cell>
          <cell r="E100" t="str">
            <v>host</v>
          </cell>
        </row>
        <row r="101">
          <cell r="B101">
            <v>5</v>
          </cell>
          <cell r="E101" t="str">
            <v>host</v>
          </cell>
        </row>
        <row r="102">
          <cell r="B102">
            <v>4</v>
          </cell>
          <cell r="E102" t="str">
            <v>host</v>
          </cell>
        </row>
        <row r="103">
          <cell r="B103">
            <v>3</v>
          </cell>
          <cell r="E103" t="str">
            <v>host</v>
          </cell>
        </row>
        <row r="104">
          <cell r="B104">
            <v>7</v>
          </cell>
          <cell r="E104" t="str">
            <v>host</v>
          </cell>
        </row>
        <row r="105">
          <cell r="B105">
            <v>5</v>
          </cell>
          <cell r="E105" t="str">
            <v>host</v>
          </cell>
        </row>
        <row r="106">
          <cell r="B106">
            <v>2</v>
          </cell>
          <cell r="E106" t="str">
            <v>host</v>
          </cell>
        </row>
        <row r="107">
          <cell r="B107">
            <v>3</v>
          </cell>
          <cell r="E107" t="str">
            <v>host</v>
          </cell>
        </row>
        <row r="108">
          <cell r="B108">
            <v>4</v>
          </cell>
          <cell r="E108" t="str">
            <v>host</v>
          </cell>
        </row>
        <row r="109">
          <cell r="B109">
            <v>3</v>
          </cell>
          <cell r="E109" t="str">
            <v>host</v>
          </cell>
        </row>
        <row r="110">
          <cell r="B110">
            <v>1</v>
          </cell>
          <cell r="E110" t="str">
            <v>host</v>
          </cell>
        </row>
        <row r="111">
          <cell r="B111">
            <v>2</v>
          </cell>
          <cell r="E111" t="str">
            <v>host</v>
          </cell>
        </row>
        <row r="112">
          <cell r="B112">
            <v>7</v>
          </cell>
          <cell r="E112" t="str">
            <v>host</v>
          </cell>
        </row>
        <row r="113">
          <cell r="B113">
            <v>4</v>
          </cell>
          <cell r="E113" t="str">
            <v>host</v>
          </cell>
        </row>
        <row r="114">
          <cell r="B114">
            <v>1</v>
          </cell>
          <cell r="E114" t="str">
            <v>host</v>
          </cell>
        </row>
        <row r="115">
          <cell r="B115">
            <v>3</v>
          </cell>
          <cell r="E115" t="str">
            <v>host</v>
          </cell>
        </row>
        <row r="116">
          <cell r="B116">
            <v>9</v>
          </cell>
          <cell r="E116" t="str">
            <v>host</v>
          </cell>
        </row>
        <row r="117">
          <cell r="B117">
            <v>1</v>
          </cell>
          <cell r="E117" t="str">
            <v>host</v>
          </cell>
        </row>
        <row r="118">
          <cell r="B118">
            <v>3</v>
          </cell>
          <cell r="E118" t="str">
            <v>host</v>
          </cell>
        </row>
        <row r="119">
          <cell r="B119">
            <v>1</v>
          </cell>
          <cell r="E119" t="str">
            <v>host</v>
          </cell>
        </row>
        <row r="120">
          <cell r="B120">
            <v>4</v>
          </cell>
          <cell r="E120" t="str">
            <v>host</v>
          </cell>
        </row>
        <row r="121">
          <cell r="B121">
            <v>5</v>
          </cell>
          <cell r="E121" t="str">
            <v>host</v>
          </cell>
        </row>
        <row r="122">
          <cell r="B122">
            <v>6</v>
          </cell>
          <cell r="E122" t="str">
            <v>host</v>
          </cell>
        </row>
        <row r="123">
          <cell r="B123">
            <v>6</v>
          </cell>
          <cell r="E123" t="str">
            <v>host</v>
          </cell>
        </row>
        <row r="124">
          <cell r="B124">
            <v>5</v>
          </cell>
          <cell r="E124" t="str">
            <v>host</v>
          </cell>
        </row>
        <row r="125">
          <cell r="B125">
            <v>5</v>
          </cell>
          <cell r="E125" t="str">
            <v>host</v>
          </cell>
        </row>
        <row r="126">
          <cell r="B126">
            <v>1</v>
          </cell>
          <cell r="E126" t="str">
            <v>host</v>
          </cell>
        </row>
        <row r="127">
          <cell r="B127">
            <v>4</v>
          </cell>
          <cell r="E127" t="str">
            <v>host</v>
          </cell>
        </row>
        <row r="128">
          <cell r="B128">
            <v>5</v>
          </cell>
          <cell r="E128" t="str">
            <v>host</v>
          </cell>
        </row>
        <row r="129">
          <cell r="B129">
            <v>4</v>
          </cell>
          <cell r="E129" t="str">
            <v>host</v>
          </cell>
        </row>
        <row r="130">
          <cell r="B130">
            <v>5</v>
          </cell>
          <cell r="E130" t="str">
            <v>host</v>
          </cell>
        </row>
        <row r="131">
          <cell r="B131">
            <v>4</v>
          </cell>
          <cell r="E131" t="str">
            <v>host</v>
          </cell>
        </row>
        <row r="132">
          <cell r="B132">
            <v>1</v>
          </cell>
          <cell r="E132" t="str">
            <v>host</v>
          </cell>
        </row>
        <row r="133">
          <cell r="B133">
            <v>6</v>
          </cell>
          <cell r="E133" t="str">
            <v>host</v>
          </cell>
        </row>
        <row r="134">
          <cell r="B134">
            <v>1</v>
          </cell>
          <cell r="E134" t="str">
            <v>host</v>
          </cell>
        </row>
        <row r="135">
          <cell r="B135">
            <v>3</v>
          </cell>
          <cell r="E135" t="str">
            <v>host</v>
          </cell>
        </row>
        <row r="136">
          <cell r="B136">
            <v>2</v>
          </cell>
          <cell r="E136" t="str">
            <v>host</v>
          </cell>
        </row>
        <row r="137">
          <cell r="B137">
            <v>2</v>
          </cell>
          <cell r="E137" t="str">
            <v>host</v>
          </cell>
        </row>
        <row r="138">
          <cell r="B138">
            <v>3</v>
          </cell>
          <cell r="E138" t="str">
            <v>host</v>
          </cell>
        </row>
        <row r="139">
          <cell r="B139">
            <v>5</v>
          </cell>
          <cell r="E139" t="str">
            <v>host</v>
          </cell>
        </row>
        <row r="140">
          <cell r="B140">
            <v>7</v>
          </cell>
          <cell r="E140" t="str">
            <v>host</v>
          </cell>
        </row>
        <row r="141">
          <cell r="B141">
            <v>8</v>
          </cell>
          <cell r="E141" t="str">
            <v>host</v>
          </cell>
        </row>
        <row r="142">
          <cell r="B142">
            <v>6</v>
          </cell>
          <cell r="E142" t="str">
            <v>host</v>
          </cell>
        </row>
        <row r="143">
          <cell r="B143">
            <v>2</v>
          </cell>
          <cell r="E143" t="str">
            <v>host</v>
          </cell>
        </row>
        <row r="144">
          <cell r="B144">
            <v>3</v>
          </cell>
          <cell r="E144" t="str">
            <v>host</v>
          </cell>
        </row>
        <row r="145">
          <cell r="B145">
            <v>6</v>
          </cell>
          <cell r="E145" t="str">
            <v>host</v>
          </cell>
        </row>
        <row r="146">
          <cell r="B146">
            <v>2</v>
          </cell>
          <cell r="E146" t="str">
            <v>host</v>
          </cell>
        </row>
        <row r="147">
          <cell r="B147">
            <v>5</v>
          </cell>
          <cell r="E147" t="str">
            <v>host</v>
          </cell>
        </row>
        <row r="148">
          <cell r="B148">
            <v>6</v>
          </cell>
          <cell r="E148" t="str">
            <v>host</v>
          </cell>
        </row>
        <row r="149">
          <cell r="B149">
            <v>6</v>
          </cell>
          <cell r="E149" t="str">
            <v>host</v>
          </cell>
        </row>
        <row r="150">
          <cell r="B150">
            <v>1</v>
          </cell>
          <cell r="E150" t="str">
            <v>host</v>
          </cell>
        </row>
        <row r="151">
          <cell r="B151">
            <v>3</v>
          </cell>
          <cell r="E151" t="str">
            <v>host</v>
          </cell>
        </row>
        <row r="152">
          <cell r="B152">
            <v>2</v>
          </cell>
          <cell r="E152" t="str">
            <v>host</v>
          </cell>
        </row>
        <row r="153">
          <cell r="B153">
            <v>4</v>
          </cell>
          <cell r="E153" t="str">
            <v>host</v>
          </cell>
        </row>
        <row r="154">
          <cell r="B154">
            <v>2</v>
          </cell>
          <cell r="E154" t="str">
            <v>host</v>
          </cell>
        </row>
        <row r="155">
          <cell r="B155">
            <v>4</v>
          </cell>
          <cell r="E155" t="str">
            <v>host</v>
          </cell>
        </row>
        <row r="156">
          <cell r="B156">
            <v>5</v>
          </cell>
          <cell r="E156" t="str">
            <v>host</v>
          </cell>
        </row>
        <row r="157">
          <cell r="B157">
            <v>1</v>
          </cell>
          <cell r="E157" t="str">
            <v>host</v>
          </cell>
        </row>
        <row r="158">
          <cell r="B158">
            <v>1</v>
          </cell>
          <cell r="E158" t="str">
            <v>host</v>
          </cell>
        </row>
        <row r="159">
          <cell r="B159">
            <v>3</v>
          </cell>
          <cell r="E159" t="str">
            <v>host</v>
          </cell>
        </row>
        <row r="160">
          <cell r="B160">
            <v>6</v>
          </cell>
          <cell r="E160" t="str">
            <v>host</v>
          </cell>
        </row>
        <row r="161">
          <cell r="B161">
            <v>4</v>
          </cell>
          <cell r="E161" t="str">
            <v>host</v>
          </cell>
        </row>
        <row r="162">
          <cell r="B162">
            <v>3</v>
          </cell>
          <cell r="E162" t="str">
            <v>host</v>
          </cell>
        </row>
        <row r="163">
          <cell r="B163">
            <v>6</v>
          </cell>
          <cell r="E163" t="str">
            <v>host</v>
          </cell>
        </row>
        <row r="164">
          <cell r="B164">
            <v>7</v>
          </cell>
          <cell r="E164" t="str">
            <v>host</v>
          </cell>
        </row>
        <row r="165">
          <cell r="B165">
            <v>4</v>
          </cell>
          <cell r="E165" t="str">
            <v>host</v>
          </cell>
        </row>
        <row r="166">
          <cell r="B166">
            <v>1</v>
          </cell>
          <cell r="E166" t="str">
            <v>host</v>
          </cell>
        </row>
        <row r="167">
          <cell r="B167">
            <v>1</v>
          </cell>
          <cell r="E167" t="str">
            <v>host</v>
          </cell>
        </row>
        <row r="168">
          <cell r="B168">
            <v>3</v>
          </cell>
          <cell r="E168" t="str">
            <v>host</v>
          </cell>
        </row>
        <row r="169">
          <cell r="B169">
            <v>5</v>
          </cell>
          <cell r="E169" t="str">
            <v>host</v>
          </cell>
        </row>
        <row r="170">
          <cell r="B170">
            <v>1</v>
          </cell>
          <cell r="E170" t="str">
            <v>host</v>
          </cell>
        </row>
        <row r="171">
          <cell r="B171">
            <v>2</v>
          </cell>
          <cell r="E171" t="str">
            <v>host</v>
          </cell>
        </row>
        <row r="172">
          <cell r="B172">
            <v>2</v>
          </cell>
          <cell r="E172" t="str">
            <v>host</v>
          </cell>
        </row>
        <row r="173">
          <cell r="B173">
            <v>1</v>
          </cell>
          <cell r="E173" t="str">
            <v>host</v>
          </cell>
        </row>
        <row r="174">
          <cell r="B174">
            <v>2</v>
          </cell>
          <cell r="E174" t="str">
            <v>host</v>
          </cell>
        </row>
        <row r="175">
          <cell r="B175">
            <v>5</v>
          </cell>
          <cell r="E175" t="str">
            <v>host</v>
          </cell>
        </row>
        <row r="176">
          <cell r="B176">
            <v>2</v>
          </cell>
          <cell r="E176" t="str">
            <v>host</v>
          </cell>
        </row>
        <row r="177">
          <cell r="B177">
            <v>7</v>
          </cell>
          <cell r="E177" t="str">
            <v>host</v>
          </cell>
        </row>
        <row r="178">
          <cell r="B178">
            <v>2</v>
          </cell>
          <cell r="E178" t="str">
            <v>host</v>
          </cell>
        </row>
        <row r="179">
          <cell r="B179">
            <v>5</v>
          </cell>
          <cell r="E179" t="str">
            <v>host</v>
          </cell>
        </row>
        <row r="180">
          <cell r="B180">
            <v>1</v>
          </cell>
          <cell r="E180" t="str">
            <v>host</v>
          </cell>
        </row>
        <row r="181">
          <cell r="B181">
            <v>5</v>
          </cell>
          <cell r="E181" t="str">
            <v>host</v>
          </cell>
        </row>
        <row r="182">
          <cell r="B182">
            <v>6</v>
          </cell>
          <cell r="E182" t="str">
            <v>host</v>
          </cell>
        </row>
        <row r="183">
          <cell r="B183">
            <v>1</v>
          </cell>
          <cell r="E183" t="str">
            <v>host</v>
          </cell>
        </row>
        <row r="184">
          <cell r="B184">
            <v>6</v>
          </cell>
          <cell r="E184" t="str">
            <v>host</v>
          </cell>
        </row>
        <row r="185">
          <cell r="B185">
            <v>3</v>
          </cell>
          <cell r="E185" t="str">
            <v>host</v>
          </cell>
        </row>
        <row r="186">
          <cell r="B186">
            <v>4</v>
          </cell>
          <cell r="E186" t="str">
            <v>host</v>
          </cell>
        </row>
        <row r="187">
          <cell r="B187">
            <v>6</v>
          </cell>
          <cell r="E187" t="str">
            <v>host</v>
          </cell>
        </row>
        <row r="188">
          <cell r="B188">
            <v>6</v>
          </cell>
          <cell r="E188" t="str">
            <v>host</v>
          </cell>
        </row>
        <row r="189">
          <cell r="B189">
            <v>7</v>
          </cell>
          <cell r="E189" t="str">
            <v>host</v>
          </cell>
        </row>
        <row r="190">
          <cell r="B190">
            <v>4</v>
          </cell>
          <cell r="E190" t="str">
            <v>host</v>
          </cell>
        </row>
        <row r="191">
          <cell r="B191">
            <v>6</v>
          </cell>
          <cell r="E191" t="str">
            <v>host</v>
          </cell>
        </row>
        <row r="192">
          <cell r="B192">
            <v>5</v>
          </cell>
          <cell r="E192" t="str">
            <v>host</v>
          </cell>
        </row>
        <row r="193">
          <cell r="B193">
            <v>4</v>
          </cell>
          <cell r="E193" t="str">
            <v>host</v>
          </cell>
        </row>
        <row r="194">
          <cell r="B194">
            <v>3</v>
          </cell>
          <cell r="E194" t="str">
            <v>host</v>
          </cell>
        </row>
        <row r="195">
          <cell r="B195">
            <v>6</v>
          </cell>
          <cell r="E195" t="str">
            <v>host</v>
          </cell>
        </row>
        <row r="196">
          <cell r="B196">
            <v>5</v>
          </cell>
          <cell r="E196" t="str">
            <v>host</v>
          </cell>
        </row>
        <row r="197">
          <cell r="B197">
            <v>2</v>
          </cell>
          <cell r="E197" t="str">
            <v>host</v>
          </cell>
        </row>
        <row r="198">
          <cell r="B198">
            <v>3</v>
          </cell>
          <cell r="E198" t="str">
            <v>host</v>
          </cell>
        </row>
        <row r="199">
          <cell r="B199">
            <v>2</v>
          </cell>
          <cell r="E199" t="str">
            <v>host</v>
          </cell>
        </row>
        <row r="200">
          <cell r="B200">
            <v>2</v>
          </cell>
          <cell r="E200" t="str">
            <v>host</v>
          </cell>
        </row>
        <row r="201">
          <cell r="B201">
            <v>4</v>
          </cell>
          <cell r="E201" t="str">
            <v>host</v>
          </cell>
        </row>
        <row r="202">
          <cell r="B202">
            <v>7</v>
          </cell>
          <cell r="E202" t="str">
            <v>host</v>
          </cell>
        </row>
        <row r="203">
          <cell r="B203">
            <v>2</v>
          </cell>
          <cell r="E203" t="str">
            <v>host</v>
          </cell>
        </row>
        <row r="204">
          <cell r="B204">
            <v>1</v>
          </cell>
          <cell r="E204" t="str">
            <v>host</v>
          </cell>
        </row>
        <row r="205">
          <cell r="B205">
            <v>1</v>
          </cell>
          <cell r="E205" t="str">
            <v>host</v>
          </cell>
        </row>
        <row r="206">
          <cell r="B206">
            <v>4</v>
          </cell>
          <cell r="E206" t="str">
            <v>host</v>
          </cell>
        </row>
        <row r="207">
          <cell r="B207">
            <v>4</v>
          </cell>
          <cell r="E207" t="str">
            <v>host</v>
          </cell>
        </row>
        <row r="208">
          <cell r="B208">
            <v>1</v>
          </cell>
          <cell r="E208" t="str">
            <v>host</v>
          </cell>
        </row>
        <row r="209">
          <cell r="B209">
            <v>3</v>
          </cell>
          <cell r="E209" t="str">
            <v>host</v>
          </cell>
        </row>
        <row r="210">
          <cell r="B210">
            <v>5</v>
          </cell>
          <cell r="E210" t="str">
            <v>host</v>
          </cell>
        </row>
        <row r="211">
          <cell r="B211">
            <v>5</v>
          </cell>
          <cell r="E211" t="str">
            <v>host</v>
          </cell>
        </row>
        <row r="212">
          <cell r="B212">
            <v>5</v>
          </cell>
          <cell r="E212" t="str">
            <v>host</v>
          </cell>
        </row>
        <row r="213">
          <cell r="B213">
            <v>5</v>
          </cell>
          <cell r="E213" t="str">
            <v>host</v>
          </cell>
        </row>
        <row r="214">
          <cell r="B214">
            <v>9</v>
          </cell>
          <cell r="E214" t="str">
            <v>host</v>
          </cell>
        </row>
        <row r="215">
          <cell r="B215">
            <v>2</v>
          </cell>
          <cell r="E215" t="str">
            <v>host</v>
          </cell>
        </row>
        <row r="216">
          <cell r="B216">
            <v>4</v>
          </cell>
          <cell r="E216" t="str">
            <v>host</v>
          </cell>
        </row>
        <row r="217">
          <cell r="B217">
            <v>4</v>
          </cell>
          <cell r="E217" t="str">
            <v>host</v>
          </cell>
        </row>
        <row r="218">
          <cell r="B218">
            <v>2</v>
          </cell>
          <cell r="E218" t="str">
            <v>host</v>
          </cell>
        </row>
        <row r="219">
          <cell r="B219">
            <v>1</v>
          </cell>
          <cell r="E219" t="str">
            <v>host</v>
          </cell>
        </row>
        <row r="220">
          <cell r="B220">
            <v>2</v>
          </cell>
          <cell r="E220" t="str">
            <v>host</v>
          </cell>
        </row>
        <row r="221">
          <cell r="B221">
            <v>1</v>
          </cell>
          <cell r="E221" t="str">
            <v>host</v>
          </cell>
        </row>
        <row r="222">
          <cell r="B222">
            <v>1</v>
          </cell>
          <cell r="E222" t="str">
            <v>host</v>
          </cell>
        </row>
        <row r="223">
          <cell r="B223">
            <v>3</v>
          </cell>
          <cell r="E223" t="str">
            <v>host</v>
          </cell>
        </row>
        <row r="224">
          <cell r="B224">
            <v>3</v>
          </cell>
          <cell r="E224" t="str">
            <v>host</v>
          </cell>
        </row>
        <row r="225">
          <cell r="B225">
            <v>4</v>
          </cell>
          <cell r="E225" t="str">
            <v>host</v>
          </cell>
        </row>
        <row r="226">
          <cell r="B226">
            <v>5</v>
          </cell>
          <cell r="E226" t="str">
            <v>host</v>
          </cell>
        </row>
        <row r="227">
          <cell r="B227">
            <v>5</v>
          </cell>
          <cell r="E227" t="str">
            <v>host</v>
          </cell>
        </row>
        <row r="228">
          <cell r="B228">
            <v>4</v>
          </cell>
          <cell r="E228" t="str">
            <v>host</v>
          </cell>
        </row>
        <row r="229">
          <cell r="B229">
            <v>1</v>
          </cell>
          <cell r="E229" t="str">
            <v>host</v>
          </cell>
        </row>
        <row r="230">
          <cell r="B230">
            <v>4</v>
          </cell>
          <cell r="E230" t="str">
            <v>host</v>
          </cell>
        </row>
        <row r="231">
          <cell r="B231">
            <v>2</v>
          </cell>
          <cell r="E231" t="str">
            <v>host</v>
          </cell>
        </row>
        <row r="232">
          <cell r="B232">
            <v>2</v>
          </cell>
          <cell r="E232" t="str">
            <v>host</v>
          </cell>
        </row>
        <row r="233">
          <cell r="B233">
            <v>4</v>
          </cell>
          <cell r="E233" t="str">
            <v>host</v>
          </cell>
        </row>
        <row r="234">
          <cell r="B234">
            <v>3</v>
          </cell>
          <cell r="E234" t="str">
            <v>host</v>
          </cell>
        </row>
        <row r="235">
          <cell r="B235">
            <v>4</v>
          </cell>
          <cell r="E235" t="str">
            <v>host</v>
          </cell>
        </row>
        <row r="236">
          <cell r="B236">
            <v>5</v>
          </cell>
          <cell r="E236" t="str">
            <v>host</v>
          </cell>
        </row>
        <row r="237">
          <cell r="B237">
            <v>9</v>
          </cell>
          <cell r="E237" t="str">
            <v>host</v>
          </cell>
        </row>
        <row r="238">
          <cell r="B238">
            <v>15</v>
          </cell>
          <cell r="E238" t="str">
            <v>host</v>
          </cell>
        </row>
        <row r="239">
          <cell r="B239">
            <v>7</v>
          </cell>
          <cell r="E239" t="str">
            <v>host</v>
          </cell>
        </row>
        <row r="240">
          <cell r="B240">
            <v>1</v>
          </cell>
          <cell r="E240" t="str">
            <v>host</v>
          </cell>
        </row>
        <row r="241">
          <cell r="B241">
            <v>5</v>
          </cell>
          <cell r="E241" t="str">
            <v>host</v>
          </cell>
        </row>
        <row r="242">
          <cell r="B242">
            <v>3</v>
          </cell>
          <cell r="E242" t="str">
            <v>host</v>
          </cell>
        </row>
        <row r="243">
          <cell r="B243">
            <v>9</v>
          </cell>
          <cell r="E243" t="str">
            <v>host</v>
          </cell>
        </row>
        <row r="244">
          <cell r="B244">
            <v>2</v>
          </cell>
          <cell r="E244" t="str">
            <v>host</v>
          </cell>
        </row>
        <row r="245">
          <cell r="B245">
            <v>8</v>
          </cell>
          <cell r="E245" t="str">
            <v>host</v>
          </cell>
        </row>
        <row r="246">
          <cell r="B246">
            <v>6</v>
          </cell>
          <cell r="E246" t="str">
            <v>host</v>
          </cell>
        </row>
        <row r="247">
          <cell r="B247">
            <v>5</v>
          </cell>
          <cell r="E247" t="str">
            <v>host</v>
          </cell>
        </row>
        <row r="248">
          <cell r="B248">
            <v>2</v>
          </cell>
          <cell r="E248" t="str">
            <v>host</v>
          </cell>
        </row>
        <row r="249">
          <cell r="B249">
            <v>3</v>
          </cell>
          <cell r="E249" t="str">
            <v>displaced</v>
          </cell>
        </row>
        <row r="250">
          <cell r="B250">
            <v>5</v>
          </cell>
          <cell r="E250" t="str">
            <v>displaced</v>
          </cell>
        </row>
        <row r="251">
          <cell r="B251">
            <v>4</v>
          </cell>
          <cell r="E251" t="str">
            <v>displaced</v>
          </cell>
        </row>
        <row r="252">
          <cell r="B252">
            <v>4</v>
          </cell>
          <cell r="E252" t="str">
            <v>displaced</v>
          </cell>
        </row>
        <row r="253">
          <cell r="B253">
            <v>10</v>
          </cell>
          <cell r="E253" t="str">
            <v>displaced</v>
          </cell>
        </row>
        <row r="254">
          <cell r="B254">
            <v>4</v>
          </cell>
          <cell r="E254" t="str">
            <v>displaced</v>
          </cell>
        </row>
        <row r="255">
          <cell r="B255">
            <v>4</v>
          </cell>
          <cell r="E255" t="str">
            <v>displaced</v>
          </cell>
        </row>
        <row r="256">
          <cell r="B256">
            <v>4</v>
          </cell>
          <cell r="E256" t="str">
            <v>displaced</v>
          </cell>
        </row>
        <row r="257">
          <cell r="B257">
            <v>3</v>
          </cell>
          <cell r="E257" t="str">
            <v>displaced</v>
          </cell>
        </row>
        <row r="258">
          <cell r="B258">
            <v>6</v>
          </cell>
          <cell r="E258" t="str">
            <v>displaced</v>
          </cell>
        </row>
        <row r="259">
          <cell r="B259">
            <v>6</v>
          </cell>
          <cell r="E259" t="str">
            <v>displaced</v>
          </cell>
        </row>
        <row r="260">
          <cell r="B260">
            <v>4</v>
          </cell>
          <cell r="E260" t="str">
            <v>displaced</v>
          </cell>
        </row>
        <row r="261">
          <cell r="B261">
            <v>4</v>
          </cell>
          <cell r="E261" t="str">
            <v>displaced</v>
          </cell>
        </row>
        <row r="262">
          <cell r="B262">
            <v>5</v>
          </cell>
          <cell r="E262" t="str">
            <v>displaced</v>
          </cell>
        </row>
        <row r="263">
          <cell r="B263">
            <v>7</v>
          </cell>
          <cell r="E263" t="str">
            <v>displaced</v>
          </cell>
        </row>
        <row r="264">
          <cell r="B264">
            <v>3</v>
          </cell>
          <cell r="E264" t="str">
            <v>displaced</v>
          </cell>
        </row>
        <row r="265">
          <cell r="B265">
            <v>5</v>
          </cell>
          <cell r="E265" t="str">
            <v>displaced</v>
          </cell>
        </row>
        <row r="266">
          <cell r="B266">
            <v>3</v>
          </cell>
          <cell r="E266" t="str">
            <v>displaced</v>
          </cell>
        </row>
        <row r="267">
          <cell r="B267">
            <v>1</v>
          </cell>
          <cell r="E267" t="str">
            <v>displaced</v>
          </cell>
        </row>
        <row r="268">
          <cell r="B268">
            <v>1</v>
          </cell>
          <cell r="E268" t="str">
            <v>displaced</v>
          </cell>
        </row>
        <row r="269">
          <cell r="B269">
            <v>1</v>
          </cell>
          <cell r="E269" t="str">
            <v>displaced</v>
          </cell>
        </row>
        <row r="270">
          <cell r="B270">
            <v>2</v>
          </cell>
          <cell r="E270" t="str">
            <v>displaced</v>
          </cell>
        </row>
        <row r="271">
          <cell r="B271">
            <v>4</v>
          </cell>
          <cell r="E271" t="str">
            <v>displaced</v>
          </cell>
        </row>
        <row r="272">
          <cell r="B272">
            <v>3</v>
          </cell>
          <cell r="E272" t="str">
            <v>displaced</v>
          </cell>
        </row>
        <row r="273">
          <cell r="B273">
            <v>3</v>
          </cell>
          <cell r="E273" t="str">
            <v>displaced</v>
          </cell>
        </row>
        <row r="274">
          <cell r="B274">
            <v>4</v>
          </cell>
          <cell r="E274" t="str">
            <v>displaced</v>
          </cell>
        </row>
        <row r="275">
          <cell r="B275">
            <v>5</v>
          </cell>
          <cell r="E275" t="str">
            <v>displaced</v>
          </cell>
        </row>
        <row r="276">
          <cell r="B276">
            <v>3</v>
          </cell>
          <cell r="E276" t="str">
            <v>displaced</v>
          </cell>
        </row>
        <row r="277">
          <cell r="B277">
            <v>7</v>
          </cell>
          <cell r="E277" t="str">
            <v>displaced</v>
          </cell>
        </row>
        <row r="278">
          <cell r="B278">
            <v>2</v>
          </cell>
          <cell r="E278" t="str">
            <v>displaced</v>
          </cell>
        </row>
        <row r="279">
          <cell r="B279">
            <v>2</v>
          </cell>
          <cell r="E279" t="str">
            <v>displaced</v>
          </cell>
        </row>
        <row r="280">
          <cell r="B280">
            <v>5</v>
          </cell>
          <cell r="E280" t="str">
            <v>displaced</v>
          </cell>
        </row>
        <row r="281">
          <cell r="B281">
            <v>6</v>
          </cell>
          <cell r="E281" t="str">
            <v>displaced</v>
          </cell>
        </row>
        <row r="282">
          <cell r="B282">
            <v>2</v>
          </cell>
          <cell r="E282" t="str">
            <v>displaced</v>
          </cell>
        </row>
        <row r="283">
          <cell r="B283">
            <v>1</v>
          </cell>
          <cell r="E283" t="str">
            <v>displaced</v>
          </cell>
        </row>
        <row r="284">
          <cell r="B284">
            <v>1</v>
          </cell>
          <cell r="E284" t="str">
            <v>displaced</v>
          </cell>
        </row>
        <row r="285">
          <cell r="B285">
            <v>4</v>
          </cell>
          <cell r="E285" t="str">
            <v>displaced</v>
          </cell>
        </row>
        <row r="286">
          <cell r="B286">
            <v>3</v>
          </cell>
          <cell r="E286" t="str">
            <v>displaced</v>
          </cell>
        </row>
        <row r="287">
          <cell r="B287">
            <v>7</v>
          </cell>
          <cell r="E287" t="str">
            <v>displaced</v>
          </cell>
        </row>
        <row r="288">
          <cell r="B288">
            <v>1</v>
          </cell>
          <cell r="E288" t="str">
            <v>displaced</v>
          </cell>
        </row>
        <row r="289">
          <cell r="B289">
            <v>3</v>
          </cell>
          <cell r="E289" t="str">
            <v>displaced</v>
          </cell>
        </row>
        <row r="290">
          <cell r="B290">
            <v>2</v>
          </cell>
          <cell r="E290" t="str">
            <v>displaced</v>
          </cell>
        </row>
        <row r="291">
          <cell r="B291">
            <v>9</v>
          </cell>
          <cell r="E291" t="str">
            <v>displaced</v>
          </cell>
        </row>
        <row r="292">
          <cell r="B292">
            <v>2</v>
          </cell>
          <cell r="E292" t="str">
            <v>displaced</v>
          </cell>
        </row>
        <row r="293">
          <cell r="B293">
            <v>2</v>
          </cell>
          <cell r="E293" t="str">
            <v>displaced</v>
          </cell>
        </row>
        <row r="294">
          <cell r="B294">
            <v>3</v>
          </cell>
          <cell r="E294" t="str">
            <v>displaced</v>
          </cell>
        </row>
        <row r="295">
          <cell r="B295">
            <v>8</v>
          </cell>
          <cell r="E295" t="str">
            <v>displaced</v>
          </cell>
        </row>
        <row r="296">
          <cell r="B296">
            <v>6</v>
          </cell>
          <cell r="E296" t="str">
            <v>displaced</v>
          </cell>
        </row>
        <row r="297">
          <cell r="B297">
            <v>1</v>
          </cell>
          <cell r="E297" t="str">
            <v>displaced</v>
          </cell>
        </row>
        <row r="298">
          <cell r="B298">
            <v>3</v>
          </cell>
          <cell r="E298" t="str">
            <v>displaced</v>
          </cell>
        </row>
        <row r="299">
          <cell r="B299">
            <v>5</v>
          </cell>
          <cell r="E299" t="str">
            <v>displaced</v>
          </cell>
        </row>
        <row r="300">
          <cell r="B300">
            <v>5</v>
          </cell>
          <cell r="E300" t="str">
            <v>displaced</v>
          </cell>
        </row>
        <row r="301">
          <cell r="B301">
            <v>5</v>
          </cell>
          <cell r="E301" t="str">
            <v>displaced</v>
          </cell>
        </row>
        <row r="302">
          <cell r="B302">
            <v>4</v>
          </cell>
          <cell r="E302" t="str">
            <v>displaced</v>
          </cell>
        </row>
        <row r="303">
          <cell r="B303">
            <v>2</v>
          </cell>
          <cell r="E303" t="str">
            <v>displaced</v>
          </cell>
        </row>
        <row r="304">
          <cell r="B304">
            <v>4</v>
          </cell>
          <cell r="E304" t="str">
            <v>displaced</v>
          </cell>
        </row>
        <row r="305">
          <cell r="B305">
            <v>9</v>
          </cell>
          <cell r="E305" t="str">
            <v>displaced</v>
          </cell>
        </row>
        <row r="306">
          <cell r="B306">
            <v>1</v>
          </cell>
          <cell r="E306" t="str">
            <v>displaced</v>
          </cell>
        </row>
        <row r="307">
          <cell r="B307">
            <v>2</v>
          </cell>
          <cell r="E307" t="str">
            <v>displaced</v>
          </cell>
        </row>
        <row r="308">
          <cell r="B308">
            <v>4</v>
          </cell>
          <cell r="E308" t="str">
            <v>displaced</v>
          </cell>
        </row>
        <row r="309">
          <cell r="B309">
            <v>6</v>
          </cell>
          <cell r="E309" t="str">
            <v>displaced</v>
          </cell>
        </row>
        <row r="310">
          <cell r="B310">
            <v>7</v>
          </cell>
          <cell r="E310" t="str">
            <v>displaced</v>
          </cell>
        </row>
        <row r="311">
          <cell r="B311">
            <v>6</v>
          </cell>
          <cell r="E311" t="str">
            <v>displaced</v>
          </cell>
        </row>
        <row r="312">
          <cell r="B312">
            <v>8</v>
          </cell>
          <cell r="E312" t="str">
            <v>displaced</v>
          </cell>
        </row>
        <row r="313">
          <cell r="B313">
            <v>1</v>
          </cell>
          <cell r="E313" t="str">
            <v>displaced</v>
          </cell>
        </row>
        <row r="314">
          <cell r="B314">
            <v>5</v>
          </cell>
          <cell r="E314" t="str">
            <v>displaced</v>
          </cell>
        </row>
        <row r="315">
          <cell r="B315">
            <v>3</v>
          </cell>
          <cell r="E315" t="str">
            <v>displaced</v>
          </cell>
        </row>
        <row r="316">
          <cell r="B316">
            <v>1</v>
          </cell>
          <cell r="E316" t="str">
            <v>displaced</v>
          </cell>
        </row>
        <row r="317">
          <cell r="B317">
            <v>2</v>
          </cell>
          <cell r="E317" t="str">
            <v>displaced</v>
          </cell>
        </row>
        <row r="318">
          <cell r="B318">
            <v>4</v>
          </cell>
          <cell r="E318" t="str">
            <v>displaced</v>
          </cell>
        </row>
        <row r="319">
          <cell r="B319">
            <v>5</v>
          </cell>
          <cell r="E319" t="str">
            <v>displaced</v>
          </cell>
        </row>
        <row r="320">
          <cell r="B320">
            <v>1</v>
          </cell>
          <cell r="E320" t="str">
            <v>displaced</v>
          </cell>
        </row>
        <row r="321">
          <cell r="B321">
            <v>7</v>
          </cell>
          <cell r="E321" t="str">
            <v>displaced</v>
          </cell>
        </row>
        <row r="322">
          <cell r="B322">
            <v>4</v>
          </cell>
          <cell r="E322" t="str">
            <v>displaced</v>
          </cell>
        </row>
        <row r="323">
          <cell r="B323">
            <v>6</v>
          </cell>
          <cell r="E323" t="str">
            <v>displaced</v>
          </cell>
        </row>
        <row r="324">
          <cell r="B324">
            <v>5</v>
          </cell>
          <cell r="E324" t="str">
            <v>displaced</v>
          </cell>
        </row>
        <row r="325">
          <cell r="B325">
            <v>2</v>
          </cell>
          <cell r="E325" t="str">
            <v>displaced</v>
          </cell>
        </row>
        <row r="326">
          <cell r="B326">
            <v>5</v>
          </cell>
          <cell r="E326" t="str">
            <v>displaced</v>
          </cell>
        </row>
        <row r="327">
          <cell r="B327">
            <v>7</v>
          </cell>
          <cell r="E327" t="str">
            <v>displaced</v>
          </cell>
        </row>
        <row r="328">
          <cell r="B328">
            <v>3</v>
          </cell>
          <cell r="E328" t="str">
            <v>displaced</v>
          </cell>
        </row>
        <row r="329">
          <cell r="B329">
            <v>3</v>
          </cell>
          <cell r="E329" t="str">
            <v>displaced</v>
          </cell>
        </row>
        <row r="330">
          <cell r="B330">
            <v>1</v>
          </cell>
          <cell r="E330" t="str">
            <v>displaced</v>
          </cell>
        </row>
        <row r="331">
          <cell r="B331">
            <v>4</v>
          </cell>
          <cell r="E331" t="str">
            <v>displaced</v>
          </cell>
        </row>
        <row r="332">
          <cell r="B332">
            <v>7</v>
          </cell>
          <cell r="E332" t="str">
            <v>displaced</v>
          </cell>
        </row>
        <row r="333">
          <cell r="B333">
            <v>5</v>
          </cell>
          <cell r="E333" t="str">
            <v>displaced</v>
          </cell>
        </row>
        <row r="334">
          <cell r="B334">
            <v>4</v>
          </cell>
          <cell r="E334" t="str">
            <v>displaced</v>
          </cell>
        </row>
        <row r="335">
          <cell r="B335">
            <v>5</v>
          </cell>
          <cell r="E335" t="str">
            <v>displaced</v>
          </cell>
        </row>
        <row r="336">
          <cell r="B336">
            <v>1</v>
          </cell>
          <cell r="E336" t="str">
            <v>displaced</v>
          </cell>
        </row>
        <row r="337">
          <cell r="B337">
            <v>3</v>
          </cell>
          <cell r="E337" t="str">
            <v>displaced</v>
          </cell>
        </row>
        <row r="338">
          <cell r="B338">
            <v>1</v>
          </cell>
          <cell r="E338" t="str">
            <v>displaced</v>
          </cell>
        </row>
        <row r="339">
          <cell r="B339">
            <v>1</v>
          </cell>
          <cell r="E339" t="str">
            <v>displaced</v>
          </cell>
        </row>
        <row r="340">
          <cell r="B340">
            <v>2</v>
          </cell>
          <cell r="E340" t="str">
            <v>displaced</v>
          </cell>
        </row>
        <row r="341">
          <cell r="B341">
            <v>6</v>
          </cell>
          <cell r="E341" t="str">
            <v>displaced</v>
          </cell>
        </row>
        <row r="342">
          <cell r="B342">
            <v>4</v>
          </cell>
          <cell r="E342" t="str">
            <v>displaced</v>
          </cell>
        </row>
        <row r="343">
          <cell r="B343">
            <v>5</v>
          </cell>
          <cell r="E343" t="str">
            <v>displaced</v>
          </cell>
        </row>
        <row r="344">
          <cell r="B344">
            <v>6</v>
          </cell>
          <cell r="E344" t="str">
            <v>displaced</v>
          </cell>
        </row>
        <row r="345">
          <cell r="B345">
            <v>6</v>
          </cell>
          <cell r="E345" t="str">
            <v>displaced</v>
          </cell>
        </row>
        <row r="346">
          <cell r="B346">
            <v>8</v>
          </cell>
          <cell r="E346" t="str">
            <v>displaced</v>
          </cell>
        </row>
        <row r="347">
          <cell r="B347">
            <v>5</v>
          </cell>
          <cell r="E347" t="str">
            <v>displaced</v>
          </cell>
        </row>
        <row r="348">
          <cell r="B348">
            <v>6</v>
          </cell>
          <cell r="E348" t="str">
            <v>displaced</v>
          </cell>
        </row>
        <row r="349">
          <cell r="B349">
            <v>3</v>
          </cell>
          <cell r="E349" t="str">
            <v>displaced</v>
          </cell>
        </row>
        <row r="350">
          <cell r="B350">
            <v>2</v>
          </cell>
          <cell r="E350" t="str">
            <v>displaced</v>
          </cell>
        </row>
        <row r="351">
          <cell r="B351">
            <v>5</v>
          </cell>
          <cell r="E351" t="str">
            <v>displaced</v>
          </cell>
        </row>
        <row r="352">
          <cell r="B352">
            <v>4</v>
          </cell>
          <cell r="E352" t="str">
            <v>displaced</v>
          </cell>
        </row>
        <row r="353">
          <cell r="B353">
            <v>6</v>
          </cell>
          <cell r="E353" t="str">
            <v>displaced</v>
          </cell>
        </row>
        <row r="354">
          <cell r="B354">
            <v>4</v>
          </cell>
          <cell r="E354" t="str">
            <v>displaced</v>
          </cell>
        </row>
        <row r="355">
          <cell r="B355">
            <v>3</v>
          </cell>
          <cell r="E355" t="str">
            <v>displaced</v>
          </cell>
        </row>
        <row r="356">
          <cell r="B356">
            <v>2</v>
          </cell>
          <cell r="E356" t="str">
            <v>displaced</v>
          </cell>
        </row>
        <row r="357">
          <cell r="B357">
            <v>1</v>
          </cell>
          <cell r="E357" t="str">
            <v>displaced</v>
          </cell>
        </row>
        <row r="358">
          <cell r="B358">
            <v>6</v>
          </cell>
          <cell r="E358" t="str">
            <v>displaced</v>
          </cell>
        </row>
        <row r="359">
          <cell r="B359">
            <v>3</v>
          </cell>
          <cell r="E359" t="str">
            <v>displaced</v>
          </cell>
        </row>
        <row r="360">
          <cell r="B360">
            <v>4</v>
          </cell>
          <cell r="E360" t="str">
            <v>displaced</v>
          </cell>
        </row>
        <row r="361">
          <cell r="B361">
            <v>6</v>
          </cell>
          <cell r="E361" t="str">
            <v>displaced</v>
          </cell>
        </row>
        <row r="362">
          <cell r="B362">
            <v>3</v>
          </cell>
          <cell r="E362" t="str">
            <v>displaced</v>
          </cell>
        </row>
        <row r="363">
          <cell r="B363">
            <v>2</v>
          </cell>
          <cell r="E363" t="str">
            <v>displaced</v>
          </cell>
        </row>
        <row r="364">
          <cell r="B364">
            <v>3</v>
          </cell>
          <cell r="E364" t="str">
            <v>displaced</v>
          </cell>
        </row>
        <row r="365">
          <cell r="B365">
            <v>6</v>
          </cell>
          <cell r="E365" t="str">
            <v>displaced</v>
          </cell>
        </row>
        <row r="366">
          <cell r="B366">
            <v>4</v>
          </cell>
          <cell r="E366" t="str">
            <v>displaced</v>
          </cell>
        </row>
        <row r="367">
          <cell r="B367">
            <v>5</v>
          </cell>
          <cell r="E367" t="str">
            <v>displaced</v>
          </cell>
        </row>
        <row r="368">
          <cell r="B368">
            <v>3</v>
          </cell>
          <cell r="E368" t="str">
            <v>displaced</v>
          </cell>
        </row>
        <row r="369">
          <cell r="B369">
            <v>3</v>
          </cell>
          <cell r="E369" t="str">
            <v>displaced</v>
          </cell>
        </row>
        <row r="370">
          <cell r="B370">
            <v>1</v>
          </cell>
          <cell r="E370" t="str">
            <v>displaced</v>
          </cell>
        </row>
        <row r="371">
          <cell r="B371">
            <v>9</v>
          </cell>
          <cell r="E371" t="str">
            <v>displaced</v>
          </cell>
        </row>
        <row r="372">
          <cell r="B372">
            <v>4</v>
          </cell>
          <cell r="E372" t="str">
            <v>displaced</v>
          </cell>
        </row>
        <row r="373">
          <cell r="B373">
            <v>5</v>
          </cell>
          <cell r="E373" t="str">
            <v>displaced</v>
          </cell>
        </row>
        <row r="374">
          <cell r="B374">
            <v>3</v>
          </cell>
          <cell r="E374" t="str">
            <v>displaced</v>
          </cell>
        </row>
        <row r="375">
          <cell r="B375">
            <v>5</v>
          </cell>
          <cell r="E375" t="str">
            <v>displaced</v>
          </cell>
        </row>
        <row r="376">
          <cell r="B376">
            <v>6</v>
          </cell>
          <cell r="E376" t="str">
            <v>displaced</v>
          </cell>
        </row>
        <row r="377">
          <cell r="B377">
            <v>6</v>
          </cell>
          <cell r="E377" t="str">
            <v>displaced</v>
          </cell>
        </row>
        <row r="378">
          <cell r="B378">
            <v>6</v>
          </cell>
          <cell r="E378" t="str">
            <v>displaced</v>
          </cell>
        </row>
        <row r="379">
          <cell r="B379">
            <v>4</v>
          </cell>
          <cell r="E379" t="str">
            <v>displaced</v>
          </cell>
        </row>
        <row r="380">
          <cell r="B380">
            <v>6</v>
          </cell>
          <cell r="E380" t="str">
            <v>displaced</v>
          </cell>
        </row>
        <row r="381">
          <cell r="B381">
            <v>6</v>
          </cell>
          <cell r="E381" t="str">
            <v>displaced</v>
          </cell>
        </row>
        <row r="382">
          <cell r="B382">
            <v>5</v>
          </cell>
          <cell r="E382" t="str">
            <v>displaced</v>
          </cell>
        </row>
        <row r="383">
          <cell r="B383">
            <v>1</v>
          </cell>
          <cell r="E383" t="str">
            <v>displaced</v>
          </cell>
        </row>
        <row r="384">
          <cell r="B384">
            <v>4</v>
          </cell>
          <cell r="E384" t="str">
            <v>displaced</v>
          </cell>
        </row>
        <row r="385">
          <cell r="B385">
            <v>4</v>
          </cell>
          <cell r="E385" t="str">
            <v>displaced</v>
          </cell>
        </row>
        <row r="386">
          <cell r="B386">
            <v>3</v>
          </cell>
          <cell r="E386" t="str">
            <v>displaced</v>
          </cell>
        </row>
        <row r="387">
          <cell r="B387">
            <v>5</v>
          </cell>
          <cell r="E387" t="str">
            <v>displaced</v>
          </cell>
        </row>
        <row r="388">
          <cell r="B388">
            <v>4</v>
          </cell>
          <cell r="E388" t="str">
            <v>displaced</v>
          </cell>
        </row>
        <row r="389">
          <cell r="B389">
            <v>5</v>
          </cell>
          <cell r="E389" t="str">
            <v>displaced</v>
          </cell>
        </row>
        <row r="390">
          <cell r="B390">
            <v>5</v>
          </cell>
          <cell r="E390" t="str">
            <v>displaced</v>
          </cell>
        </row>
        <row r="391">
          <cell r="B391">
            <v>5</v>
          </cell>
          <cell r="E391" t="str">
            <v>displaced</v>
          </cell>
        </row>
        <row r="392">
          <cell r="B392">
            <v>4</v>
          </cell>
          <cell r="E392" t="str">
            <v>displaced</v>
          </cell>
        </row>
        <row r="393">
          <cell r="B393">
            <v>3</v>
          </cell>
          <cell r="E393" t="str">
            <v>displaced</v>
          </cell>
        </row>
        <row r="394">
          <cell r="B394">
            <v>8</v>
          </cell>
          <cell r="E394" t="str">
            <v>displaced</v>
          </cell>
        </row>
        <row r="395">
          <cell r="B395">
            <v>4</v>
          </cell>
          <cell r="E395" t="str">
            <v>displaced</v>
          </cell>
        </row>
        <row r="396">
          <cell r="B396">
            <v>2</v>
          </cell>
          <cell r="E396" t="str">
            <v>displaced</v>
          </cell>
        </row>
        <row r="397">
          <cell r="B397">
            <v>2</v>
          </cell>
          <cell r="E397" t="str">
            <v>displaced</v>
          </cell>
        </row>
        <row r="398">
          <cell r="B398">
            <v>4</v>
          </cell>
          <cell r="E398" t="str">
            <v>displaced</v>
          </cell>
        </row>
        <row r="399">
          <cell r="B399">
            <v>1</v>
          </cell>
          <cell r="E399" t="str">
            <v>displaced</v>
          </cell>
        </row>
        <row r="400">
          <cell r="B400">
            <v>1</v>
          </cell>
          <cell r="E400" t="str">
            <v>displaced</v>
          </cell>
        </row>
        <row r="401">
          <cell r="B401">
            <v>1</v>
          </cell>
          <cell r="E401" t="str">
            <v>displaced</v>
          </cell>
        </row>
        <row r="402">
          <cell r="B402">
            <v>3</v>
          </cell>
          <cell r="E402" t="str">
            <v>displaced</v>
          </cell>
        </row>
        <row r="403">
          <cell r="B403">
            <v>5</v>
          </cell>
          <cell r="E403" t="str">
            <v>displaced</v>
          </cell>
        </row>
        <row r="404">
          <cell r="B404">
            <v>4</v>
          </cell>
          <cell r="E404" t="str">
            <v>displaced</v>
          </cell>
        </row>
        <row r="405">
          <cell r="B405">
            <v>3</v>
          </cell>
          <cell r="E405" t="str">
            <v>displaced</v>
          </cell>
        </row>
        <row r="406">
          <cell r="B406">
            <v>8</v>
          </cell>
          <cell r="E406" t="str">
            <v>displaced</v>
          </cell>
        </row>
        <row r="407">
          <cell r="B407">
            <v>3</v>
          </cell>
          <cell r="E407" t="str">
            <v>displaced</v>
          </cell>
        </row>
        <row r="408">
          <cell r="B408">
            <v>6</v>
          </cell>
          <cell r="E408" t="str">
            <v>displaced</v>
          </cell>
        </row>
        <row r="409">
          <cell r="B409">
            <v>3</v>
          </cell>
          <cell r="E409" t="str">
            <v>displaced</v>
          </cell>
        </row>
        <row r="410">
          <cell r="B410">
            <v>1</v>
          </cell>
          <cell r="E410" t="str">
            <v>displaced</v>
          </cell>
        </row>
        <row r="411">
          <cell r="B411">
            <v>2</v>
          </cell>
          <cell r="E411" t="str">
            <v>displaced</v>
          </cell>
        </row>
        <row r="412">
          <cell r="B412">
            <v>4</v>
          </cell>
          <cell r="E412" t="str">
            <v>displaced</v>
          </cell>
        </row>
        <row r="413">
          <cell r="B413">
            <v>4</v>
          </cell>
          <cell r="E413" t="str">
            <v>displaced</v>
          </cell>
        </row>
        <row r="414">
          <cell r="B414">
            <v>6</v>
          </cell>
          <cell r="E414" t="str">
            <v>displaced</v>
          </cell>
        </row>
        <row r="415">
          <cell r="B415">
            <v>4</v>
          </cell>
          <cell r="E415" t="str">
            <v>displaced</v>
          </cell>
        </row>
        <row r="416">
          <cell r="B416">
            <v>6</v>
          </cell>
          <cell r="E416" t="str">
            <v>displaced</v>
          </cell>
        </row>
        <row r="417">
          <cell r="B417">
            <v>3</v>
          </cell>
          <cell r="E417" t="str">
            <v>displaced</v>
          </cell>
        </row>
        <row r="418">
          <cell r="B418">
            <v>8</v>
          </cell>
          <cell r="E418" t="str">
            <v>displaced</v>
          </cell>
        </row>
        <row r="419">
          <cell r="B419">
            <v>6</v>
          </cell>
          <cell r="E419" t="str">
            <v>displaced</v>
          </cell>
        </row>
        <row r="420">
          <cell r="B420">
            <v>2</v>
          </cell>
          <cell r="E420" t="str">
            <v>displaced</v>
          </cell>
        </row>
        <row r="421">
          <cell r="B421">
            <v>5</v>
          </cell>
          <cell r="E421" t="str">
            <v>displaced</v>
          </cell>
        </row>
        <row r="422">
          <cell r="B422">
            <v>6</v>
          </cell>
          <cell r="E422" t="str">
            <v>displaced</v>
          </cell>
        </row>
        <row r="423">
          <cell r="B423">
            <v>2</v>
          </cell>
          <cell r="E423" t="str">
            <v>displaced</v>
          </cell>
        </row>
        <row r="424">
          <cell r="B424">
            <v>4</v>
          </cell>
          <cell r="E424" t="str">
            <v>displaced</v>
          </cell>
        </row>
        <row r="425">
          <cell r="B425">
            <v>5</v>
          </cell>
          <cell r="E425" t="str">
            <v>displaced</v>
          </cell>
        </row>
        <row r="426">
          <cell r="B426">
            <v>1</v>
          </cell>
          <cell r="E426" t="str">
            <v>displaced</v>
          </cell>
        </row>
        <row r="427">
          <cell r="B427">
            <v>2</v>
          </cell>
          <cell r="E427" t="str">
            <v>displaced</v>
          </cell>
        </row>
        <row r="428">
          <cell r="B428">
            <v>2</v>
          </cell>
          <cell r="E428" t="str">
            <v>displaced</v>
          </cell>
        </row>
        <row r="429">
          <cell r="B429">
            <v>1</v>
          </cell>
          <cell r="E429" t="str">
            <v>displaced</v>
          </cell>
        </row>
        <row r="430">
          <cell r="B430">
            <v>5</v>
          </cell>
          <cell r="E430" t="str">
            <v>displaced</v>
          </cell>
        </row>
        <row r="431">
          <cell r="B431">
            <v>6</v>
          </cell>
          <cell r="E431" t="str">
            <v>displaced</v>
          </cell>
        </row>
        <row r="432">
          <cell r="B432">
            <v>4</v>
          </cell>
          <cell r="E432" t="str">
            <v>displaced</v>
          </cell>
        </row>
        <row r="433">
          <cell r="B433">
            <v>4</v>
          </cell>
          <cell r="E433" t="str">
            <v>displaced</v>
          </cell>
        </row>
        <row r="434">
          <cell r="B434">
            <v>1</v>
          </cell>
          <cell r="E434" t="str">
            <v>displaced</v>
          </cell>
        </row>
        <row r="435">
          <cell r="B435">
            <v>2</v>
          </cell>
          <cell r="E435" t="str">
            <v>displaced</v>
          </cell>
        </row>
        <row r="436">
          <cell r="B436">
            <v>2</v>
          </cell>
          <cell r="E436" t="str">
            <v>displaced</v>
          </cell>
        </row>
        <row r="437">
          <cell r="B437">
            <v>4</v>
          </cell>
          <cell r="E437" t="str">
            <v>displaced</v>
          </cell>
        </row>
        <row r="438">
          <cell r="B438">
            <v>1</v>
          </cell>
          <cell r="E438" t="str">
            <v>displaced</v>
          </cell>
        </row>
        <row r="439">
          <cell r="B439">
            <v>5</v>
          </cell>
          <cell r="E439" t="str">
            <v>displaced</v>
          </cell>
        </row>
        <row r="440">
          <cell r="B440">
            <v>2</v>
          </cell>
          <cell r="E440" t="str">
            <v>displaced</v>
          </cell>
        </row>
        <row r="441">
          <cell r="B441">
            <v>2</v>
          </cell>
          <cell r="E441" t="str">
            <v>displaced</v>
          </cell>
        </row>
        <row r="442">
          <cell r="B442">
            <v>10</v>
          </cell>
          <cell r="E442" t="str">
            <v>displaced</v>
          </cell>
        </row>
        <row r="443">
          <cell r="B443">
            <v>6</v>
          </cell>
          <cell r="E443" t="str">
            <v>displaced</v>
          </cell>
        </row>
        <row r="444">
          <cell r="B444">
            <v>6</v>
          </cell>
          <cell r="E444" t="str">
            <v>displaced</v>
          </cell>
        </row>
        <row r="445">
          <cell r="B445">
            <v>5</v>
          </cell>
          <cell r="E445" t="str">
            <v>displaced</v>
          </cell>
        </row>
        <row r="446">
          <cell r="B446">
            <v>7</v>
          </cell>
          <cell r="E446" t="str">
            <v>displaced</v>
          </cell>
        </row>
        <row r="447">
          <cell r="B447">
            <v>3</v>
          </cell>
          <cell r="E447" t="str">
            <v>displaced</v>
          </cell>
        </row>
        <row r="448">
          <cell r="B448">
            <v>3</v>
          </cell>
          <cell r="E448" t="str">
            <v>displaced</v>
          </cell>
        </row>
        <row r="449">
          <cell r="B449">
            <v>2</v>
          </cell>
          <cell r="E449" t="str">
            <v>displaced</v>
          </cell>
        </row>
        <row r="450">
          <cell r="B450">
            <v>4</v>
          </cell>
          <cell r="E450" t="str">
            <v>displaced</v>
          </cell>
        </row>
        <row r="451">
          <cell r="B451">
            <v>4</v>
          </cell>
          <cell r="E451" t="str">
            <v>displaced</v>
          </cell>
        </row>
        <row r="452">
          <cell r="B452">
            <v>4</v>
          </cell>
          <cell r="E452" t="str">
            <v>displaced</v>
          </cell>
        </row>
        <row r="453">
          <cell r="B453">
            <v>8</v>
          </cell>
          <cell r="E453" t="str">
            <v>displaced</v>
          </cell>
        </row>
        <row r="454">
          <cell r="B454">
            <v>4</v>
          </cell>
          <cell r="E454" t="str">
            <v>displaced</v>
          </cell>
        </row>
        <row r="455">
          <cell r="B455">
            <v>1</v>
          </cell>
          <cell r="E455" t="str">
            <v>displaced</v>
          </cell>
        </row>
        <row r="456">
          <cell r="B456">
            <v>5</v>
          </cell>
          <cell r="E456" t="str">
            <v>displaced</v>
          </cell>
        </row>
        <row r="457">
          <cell r="B457">
            <v>9</v>
          </cell>
          <cell r="E457" t="str">
            <v>displaced</v>
          </cell>
        </row>
        <row r="458">
          <cell r="B458">
            <v>3</v>
          </cell>
          <cell r="E458" t="str">
            <v>displaced</v>
          </cell>
        </row>
        <row r="459">
          <cell r="B459">
            <v>2</v>
          </cell>
          <cell r="E459" t="str">
            <v>displaced</v>
          </cell>
        </row>
        <row r="460">
          <cell r="B460">
            <v>4</v>
          </cell>
          <cell r="E460" t="str">
            <v>displaced</v>
          </cell>
        </row>
        <row r="461">
          <cell r="B461">
            <v>3</v>
          </cell>
          <cell r="E461" t="str">
            <v>displaced</v>
          </cell>
        </row>
        <row r="462">
          <cell r="B462">
            <v>2</v>
          </cell>
          <cell r="E462" t="str">
            <v>displaced</v>
          </cell>
        </row>
        <row r="463">
          <cell r="B463">
            <v>5</v>
          </cell>
          <cell r="E463" t="str">
            <v>displaced</v>
          </cell>
        </row>
        <row r="464">
          <cell r="B464">
            <v>4</v>
          </cell>
          <cell r="E464" t="str">
            <v>displaced</v>
          </cell>
        </row>
        <row r="465">
          <cell r="B465">
            <v>2</v>
          </cell>
          <cell r="E465" t="str">
            <v>displaced</v>
          </cell>
        </row>
        <row r="466">
          <cell r="B466">
            <v>5</v>
          </cell>
          <cell r="E466" t="str">
            <v>displaced</v>
          </cell>
        </row>
        <row r="467">
          <cell r="B467">
            <v>7</v>
          </cell>
          <cell r="E467" t="str">
            <v>displaced</v>
          </cell>
        </row>
        <row r="468">
          <cell r="B468">
            <v>5</v>
          </cell>
          <cell r="E468" t="str">
            <v>displaced</v>
          </cell>
        </row>
        <row r="469">
          <cell r="B469">
            <v>6</v>
          </cell>
          <cell r="E469" t="str">
            <v>displaced</v>
          </cell>
        </row>
        <row r="470">
          <cell r="B470">
            <v>2</v>
          </cell>
          <cell r="E470" t="str">
            <v>displaced</v>
          </cell>
        </row>
        <row r="471">
          <cell r="B471">
            <v>2</v>
          </cell>
          <cell r="E471" t="str">
            <v>displaced</v>
          </cell>
        </row>
        <row r="472">
          <cell r="B472">
            <v>2</v>
          </cell>
          <cell r="E472" t="str">
            <v>displaced</v>
          </cell>
        </row>
        <row r="473">
          <cell r="B473">
            <v>4</v>
          </cell>
          <cell r="E473" t="str">
            <v>displaced</v>
          </cell>
        </row>
        <row r="474">
          <cell r="B474">
            <v>5</v>
          </cell>
          <cell r="E474" t="str">
            <v>displaced</v>
          </cell>
        </row>
        <row r="475">
          <cell r="B475">
            <v>2</v>
          </cell>
          <cell r="E475" t="str">
            <v>displaced</v>
          </cell>
        </row>
        <row r="476">
          <cell r="B476">
            <v>6</v>
          </cell>
          <cell r="E476" t="str">
            <v>displaced</v>
          </cell>
        </row>
        <row r="477">
          <cell r="B477">
            <v>1</v>
          </cell>
          <cell r="E477" t="str">
            <v>displaced</v>
          </cell>
        </row>
        <row r="478">
          <cell r="B478">
            <v>3</v>
          </cell>
          <cell r="E478" t="str">
            <v>displaced</v>
          </cell>
        </row>
        <row r="479">
          <cell r="B479">
            <v>8</v>
          </cell>
          <cell r="E479" t="str">
            <v>displaced</v>
          </cell>
        </row>
        <row r="480">
          <cell r="B480">
            <v>4</v>
          </cell>
          <cell r="E480" t="str">
            <v>displaced</v>
          </cell>
        </row>
        <row r="481">
          <cell r="B481">
            <v>2</v>
          </cell>
          <cell r="E481" t="str">
            <v>displaced</v>
          </cell>
        </row>
        <row r="482">
          <cell r="B482">
            <v>2</v>
          </cell>
          <cell r="E482" t="str">
            <v>displaced</v>
          </cell>
        </row>
        <row r="483">
          <cell r="B483">
            <v>5</v>
          </cell>
          <cell r="E483" t="str">
            <v>displaced</v>
          </cell>
        </row>
        <row r="484">
          <cell r="B484">
            <v>5</v>
          </cell>
          <cell r="E484" t="str">
            <v>displaced</v>
          </cell>
        </row>
        <row r="485">
          <cell r="B485">
            <v>3</v>
          </cell>
          <cell r="E485" t="str">
            <v>displaced</v>
          </cell>
        </row>
        <row r="486">
          <cell r="B486">
            <v>10</v>
          </cell>
          <cell r="E486" t="str">
            <v>displaced</v>
          </cell>
        </row>
        <row r="487">
          <cell r="B487">
            <v>4</v>
          </cell>
          <cell r="E487" t="str">
            <v>displaced</v>
          </cell>
        </row>
        <row r="488">
          <cell r="B488">
            <v>3</v>
          </cell>
          <cell r="E488" t="str">
            <v>displaced</v>
          </cell>
        </row>
        <row r="489">
          <cell r="B489">
            <v>4</v>
          </cell>
          <cell r="E489" t="str">
            <v>displaced</v>
          </cell>
        </row>
        <row r="490">
          <cell r="B490">
            <v>2</v>
          </cell>
          <cell r="E490" t="str">
            <v>displaced</v>
          </cell>
        </row>
        <row r="491">
          <cell r="B491">
            <v>1</v>
          </cell>
          <cell r="E491" t="str">
            <v>displaced</v>
          </cell>
        </row>
        <row r="492">
          <cell r="B492">
            <v>5</v>
          </cell>
          <cell r="E492" t="str">
            <v>displaced</v>
          </cell>
        </row>
        <row r="493">
          <cell r="B493">
            <v>3</v>
          </cell>
          <cell r="E493" t="str">
            <v>displaced</v>
          </cell>
        </row>
        <row r="494">
          <cell r="B494">
            <v>3</v>
          </cell>
          <cell r="E494" t="str">
            <v>displaced</v>
          </cell>
        </row>
        <row r="495">
          <cell r="B495">
            <v>1</v>
          </cell>
          <cell r="E495" t="str">
            <v>displaced</v>
          </cell>
        </row>
        <row r="496">
          <cell r="B496">
            <v>3</v>
          </cell>
          <cell r="E496" t="str">
            <v>displaced</v>
          </cell>
        </row>
        <row r="497">
          <cell r="B497">
            <v>6</v>
          </cell>
          <cell r="E497" t="str">
            <v>displaced</v>
          </cell>
        </row>
        <row r="498">
          <cell r="B498">
            <v>6</v>
          </cell>
          <cell r="E498" t="str">
            <v>displaced</v>
          </cell>
        </row>
        <row r="499">
          <cell r="B499">
            <v>5</v>
          </cell>
          <cell r="E499" t="str">
            <v>displaced</v>
          </cell>
        </row>
        <row r="500">
          <cell r="B500">
            <v>3</v>
          </cell>
          <cell r="E500" t="str">
            <v>displaced</v>
          </cell>
        </row>
        <row r="501">
          <cell r="B501">
            <v>4</v>
          </cell>
          <cell r="E501" t="str">
            <v>displaced</v>
          </cell>
        </row>
        <row r="502">
          <cell r="B502">
            <v>4</v>
          </cell>
          <cell r="E502" t="str">
            <v>displaced</v>
          </cell>
        </row>
        <row r="503">
          <cell r="B503">
            <v>7</v>
          </cell>
          <cell r="E503" t="str">
            <v>displaced</v>
          </cell>
        </row>
        <row r="504">
          <cell r="B504">
            <v>8</v>
          </cell>
          <cell r="E504" t="str">
            <v>displaced</v>
          </cell>
        </row>
        <row r="505">
          <cell r="B505">
            <v>5</v>
          </cell>
          <cell r="E505" t="str">
            <v>displaced</v>
          </cell>
        </row>
        <row r="506">
          <cell r="B506">
            <v>1</v>
          </cell>
          <cell r="E506" t="str">
            <v>displaced</v>
          </cell>
        </row>
        <row r="507">
          <cell r="B507">
            <v>1</v>
          </cell>
          <cell r="E507" t="str">
            <v>displaced</v>
          </cell>
        </row>
        <row r="508">
          <cell r="B508">
            <v>2</v>
          </cell>
          <cell r="E508" t="str">
            <v>displaced</v>
          </cell>
        </row>
        <row r="509">
          <cell r="B509">
            <v>3</v>
          </cell>
          <cell r="E509" t="str">
            <v>displaced</v>
          </cell>
        </row>
        <row r="510">
          <cell r="B510">
            <v>3</v>
          </cell>
          <cell r="E510" t="str">
            <v>displaced</v>
          </cell>
        </row>
        <row r="511">
          <cell r="B511">
            <v>2</v>
          </cell>
          <cell r="E511" t="str">
            <v>displaced</v>
          </cell>
        </row>
        <row r="512">
          <cell r="B512">
            <v>3</v>
          </cell>
          <cell r="E512" t="str">
            <v>displaced</v>
          </cell>
        </row>
        <row r="513">
          <cell r="B513">
            <v>4</v>
          </cell>
          <cell r="E513" t="str">
            <v>displaced</v>
          </cell>
        </row>
        <row r="514">
          <cell r="B514">
            <v>2</v>
          </cell>
          <cell r="E514" t="str">
            <v>displaced</v>
          </cell>
        </row>
        <row r="515">
          <cell r="B515">
            <v>3</v>
          </cell>
          <cell r="E515" t="str">
            <v>displaced</v>
          </cell>
        </row>
        <row r="516">
          <cell r="B516">
            <v>4</v>
          </cell>
          <cell r="E516" t="str">
            <v>displaced</v>
          </cell>
        </row>
        <row r="517">
          <cell r="B517">
            <v>7</v>
          </cell>
          <cell r="E517" t="str">
            <v>displaced</v>
          </cell>
        </row>
        <row r="518">
          <cell r="B518">
            <v>5</v>
          </cell>
          <cell r="E518" t="str">
            <v>displaced</v>
          </cell>
        </row>
        <row r="519">
          <cell r="B519">
            <v>4</v>
          </cell>
          <cell r="E519" t="str">
            <v>displaced</v>
          </cell>
        </row>
        <row r="520">
          <cell r="B520">
            <v>4</v>
          </cell>
          <cell r="E520" t="str">
            <v>displaced</v>
          </cell>
        </row>
        <row r="521">
          <cell r="B521">
            <v>2</v>
          </cell>
          <cell r="E521" t="str">
            <v>displaced</v>
          </cell>
        </row>
        <row r="522">
          <cell r="B522">
            <v>8</v>
          </cell>
          <cell r="E522" t="str">
            <v>displaced</v>
          </cell>
        </row>
        <row r="523">
          <cell r="B523">
            <v>1</v>
          </cell>
          <cell r="E523" t="str">
            <v>displaced</v>
          </cell>
        </row>
        <row r="524">
          <cell r="B524">
            <v>4</v>
          </cell>
          <cell r="E524" t="str">
            <v>displaced</v>
          </cell>
        </row>
        <row r="525">
          <cell r="B525">
            <v>4</v>
          </cell>
          <cell r="E525" t="str">
            <v>displaced</v>
          </cell>
        </row>
        <row r="526">
          <cell r="B526">
            <v>3</v>
          </cell>
          <cell r="E526" t="str">
            <v>displaced</v>
          </cell>
        </row>
        <row r="527">
          <cell r="B527">
            <v>2</v>
          </cell>
          <cell r="E527" t="str">
            <v>displaced</v>
          </cell>
        </row>
        <row r="528">
          <cell r="B528">
            <v>1</v>
          </cell>
          <cell r="E528" t="str">
            <v>displaced</v>
          </cell>
        </row>
        <row r="529">
          <cell r="B529">
            <v>5</v>
          </cell>
          <cell r="E529" t="str">
            <v>displaced</v>
          </cell>
        </row>
        <row r="530">
          <cell r="B530">
            <v>6</v>
          </cell>
          <cell r="E530" t="str">
            <v>displaced</v>
          </cell>
        </row>
        <row r="531">
          <cell r="B531">
            <v>6</v>
          </cell>
          <cell r="E531" t="str">
            <v>displaced</v>
          </cell>
        </row>
        <row r="532">
          <cell r="B532">
            <v>4</v>
          </cell>
          <cell r="E532" t="str">
            <v>displaced</v>
          </cell>
        </row>
        <row r="533">
          <cell r="B533">
            <v>3</v>
          </cell>
          <cell r="E533" t="str">
            <v>displaced</v>
          </cell>
        </row>
        <row r="534">
          <cell r="B534">
            <v>3</v>
          </cell>
          <cell r="E534" t="str">
            <v>displaced</v>
          </cell>
        </row>
        <row r="535">
          <cell r="B535">
            <v>2</v>
          </cell>
          <cell r="E535" t="str">
            <v>displaced</v>
          </cell>
        </row>
        <row r="536">
          <cell r="B536">
            <v>2</v>
          </cell>
          <cell r="E536" t="str">
            <v>displaced</v>
          </cell>
        </row>
        <row r="537">
          <cell r="B537">
            <v>5</v>
          </cell>
          <cell r="E537" t="str">
            <v>displaced</v>
          </cell>
        </row>
        <row r="538">
          <cell r="B538">
            <v>4</v>
          </cell>
          <cell r="E538" t="str">
            <v>displaced</v>
          </cell>
        </row>
        <row r="539">
          <cell r="B539">
            <v>3</v>
          </cell>
          <cell r="E539" t="str">
            <v>displaced</v>
          </cell>
        </row>
        <row r="540">
          <cell r="B540">
            <v>5</v>
          </cell>
          <cell r="E540" t="str">
            <v>displaced</v>
          </cell>
        </row>
        <row r="541">
          <cell r="B541">
            <v>5</v>
          </cell>
          <cell r="E541" t="str">
            <v>displaced</v>
          </cell>
        </row>
        <row r="542">
          <cell r="B542">
            <v>2</v>
          </cell>
          <cell r="E542" t="str">
            <v>displaced</v>
          </cell>
        </row>
        <row r="543">
          <cell r="B543">
            <v>3</v>
          </cell>
          <cell r="E543" t="str">
            <v>displaced</v>
          </cell>
        </row>
        <row r="544">
          <cell r="B544">
            <v>5</v>
          </cell>
          <cell r="E544" t="str">
            <v>displaced</v>
          </cell>
        </row>
        <row r="545">
          <cell r="B545">
            <v>4</v>
          </cell>
          <cell r="E545" t="str">
            <v>displaced</v>
          </cell>
        </row>
        <row r="546">
          <cell r="B546">
            <v>1</v>
          </cell>
          <cell r="E546" t="str">
            <v>displaced</v>
          </cell>
        </row>
        <row r="547">
          <cell r="B547">
            <v>2</v>
          </cell>
          <cell r="E547" t="str">
            <v>displaced</v>
          </cell>
        </row>
        <row r="548">
          <cell r="B548">
            <v>4</v>
          </cell>
          <cell r="E548" t="str">
            <v>displaced</v>
          </cell>
        </row>
        <row r="549">
          <cell r="B549">
            <v>2</v>
          </cell>
          <cell r="E549" t="str">
            <v>displaced</v>
          </cell>
        </row>
        <row r="550">
          <cell r="B550">
            <v>6</v>
          </cell>
          <cell r="E550" t="str">
            <v>displaced</v>
          </cell>
        </row>
        <row r="551">
          <cell r="B551">
            <v>4</v>
          </cell>
          <cell r="E551" t="str">
            <v>displaced</v>
          </cell>
        </row>
        <row r="552">
          <cell r="B552">
            <v>5</v>
          </cell>
          <cell r="E552" t="str">
            <v>displaced</v>
          </cell>
        </row>
        <row r="553">
          <cell r="B553">
            <v>6</v>
          </cell>
          <cell r="E553" t="str">
            <v>displaced</v>
          </cell>
        </row>
        <row r="554">
          <cell r="B554">
            <v>5</v>
          </cell>
          <cell r="E554" t="str">
            <v>displaced</v>
          </cell>
        </row>
        <row r="555">
          <cell r="B555">
            <v>6</v>
          </cell>
          <cell r="E555" t="str">
            <v>displaced</v>
          </cell>
        </row>
        <row r="556">
          <cell r="B556">
            <v>5</v>
          </cell>
          <cell r="E556" t="str">
            <v>displaced</v>
          </cell>
        </row>
        <row r="557">
          <cell r="B557">
            <v>4</v>
          </cell>
          <cell r="E557" t="str">
            <v>displaced</v>
          </cell>
        </row>
        <row r="558">
          <cell r="B558">
            <v>4</v>
          </cell>
          <cell r="E558" t="str">
            <v>displaced</v>
          </cell>
        </row>
        <row r="559">
          <cell r="B559">
            <v>6</v>
          </cell>
          <cell r="E559" t="str">
            <v>displaced</v>
          </cell>
        </row>
        <row r="560">
          <cell r="B560">
            <v>6</v>
          </cell>
          <cell r="E560" t="str">
            <v>displaced</v>
          </cell>
        </row>
        <row r="561">
          <cell r="B561">
            <v>2</v>
          </cell>
          <cell r="E561" t="str">
            <v>displaced</v>
          </cell>
        </row>
        <row r="562">
          <cell r="B562">
            <v>5</v>
          </cell>
          <cell r="E562" t="str">
            <v>displaced</v>
          </cell>
        </row>
        <row r="563">
          <cell r="B563">
            <v>5</v>
          </cell>
          <cell r="E563" t="str">
            <v>displaced</v>
          </cell>
        </row>
        <row r="564">
          <cell r="B564">
            <v>5</v>
          </cell>
          <cell r="E564" t="str">
            <v>displaced</v>
          </cell>
        </row>
        <row r="565">
          <cell r="B565">
            <v>4</v>
          </cell>
          <cell r="E565" t="str">
            <v>displaced</v>
          </cell>
        </row>
        <row r="566">
          <cell r="B566">
            <v>5</v>
          </cell>
          <cell r="E566" t="str">
            <v>displaced</v>
          </cell>
        </row>
        <row r="567">
          <cell r="B567">
            <v>5</v>
          </cell>
          <cell r="E567" t="str">
            <v>displaced</v>
          </cell>
        </row>
        <row r="568">
          <cell r="B568">
            <v>2</v>
          </cell>
          <cell r="E568" t="str">
            <v>displaced</v>
          </cell>
        </row>
        <row r="569">
          <cell r="B569">
            <v>6</v>
          </cell>
          <cell r="E569" t="str">
            <v>displaced</v>
          </cell>
        </row>
        <row r="570">
          <cell r="B570">
            <v>5</v>
          </cell>
          <cell r="E570" t="str">
            <v>displaced</v>
          </cell>
        </row>
        <row r="571">
          <cell r="B571">
            <v>6</v>
          </cell>
          <cell r="E571" t="str">
            <v>displaced</v>
          </cell>
        </row>
        <row r="572">
          <cell r="B572">
            <v>3</v>
          </cell>
          <cell r="E572" t="str">
            <v>displaced</v>
          </cell>
        </row>
        <row r="573">
          <cell r="B573">
            <v>3</v>
          </cell>
          <cell r="E573" t="str">
            <v>displaced</v>
          </cell>
        </row>
        <row r="574">
          <cell r="B574">
            <v>3</v>
          </cell>
          <cell r="E574" t="str">
            <v>displaced</v>
          </cell>
        </row>
        <row r="575">
          <cell r="B575">
            <v>3</v>
          </cell>
          <cell r="E575" t="str">
            <v>displaced</v>
          </cell>
        </row>
        <row r="576">
          <cell r="B576">
            <v>2</v>
          </cell>
          <cell r="E576" t="str">
            <v>displaced</v>
          </cell>
        </row>
        <row r="577">
          <cell r="B577">
            <v>7</v>
          </cell>
          <cell r="E577" t="str">
            <v>displaced</v>
          </cell>
        </row>
        <row r="578">
          <cell r="B578">
            <v>11</v>
          </cell>
          <cell r="E578" t="str">
            <v>displaced</v>
          </cell>
        </row>
        <row r="579">
          <cell r="B579">
            <v>6</v>
          </cell>
          <cell r="E579" t="str">
            <v>displaced</v>
          </cell>
        </row>
        <row r="580">
          <cell r="B580">
            <v>2</v>
          </cell>
          <cell r="E580" t="str">
            <v>displaced</v>
          </cell>
        </row>
        <row r="581">
          <cell r="B581">
            <v>4</v>
          </cell>
          <cell r="E581" t="str">
            <v>displaced</v>
          </cell>
        </row>
        <row r="582">
          <cell r="B582">
            <v>1</v>
          </cell>
          <cell r="E582" t="str">
            <v>displaced</v>
          </cell>
        </row>
        <row r="583">
          <cell r="B583">
            <v>5</v>
          </cell>
          <cell r="E583" t="str">
            <v>displaced</v>
          </cell>
        </row>
        <row r="584">
          <cell r="B584">
            <v>4</v>
          </cell>
          <cell r="E584" t="str">
            <v>displaced</v>
          </cell>
        </row>
        <row r="585">
          <cell r="B585">
            <v>7</v>
          </cell>
          <cell r="E585" t="str">
            <v>displaced</v>
          </cell>
        </row>
        <row r="586">
          <cell r="B586">
            <v>3</v>
          </cell>
          <cell r="E586" t="str">
            <v>displaced</v>
          </cell>
        </row>
        <row r="587">
          <cell r="B587">
            <v>6</v>
          </cell>
          <cell r="E587" t="str">
            <v>displaced</v>
          </cell>
        </row>
        <row r="588">
          <cell r="B588">
            <v>5</v>
          </cell>
          <cell r="E588" t="str">
            <v>displaced</v>
          </cell>
        </row>
        <row r="589">
          <cell r="B589">
            <v>3</v>
          </cell>
          <cell r="E589" t="str">
            <v>displaced</v>
          </cell>
        </row>
        <row r="590">
          <cell r="B590">
            <v>6</v>
          </cell>
          <cell r="E590" t="str">
            <v>displaced</v>
          </cell>
        </row>
        <row r="591">
          <cell r="B591">
            <v>1</v>
          </cell>
          <cell r="E591" t="str">
            <v>displaced</v>
          </cell>
        </row>
        <row r="592">
          <cell r="B592">
            <v>4</v>
          </cell>
          <cell r="E592" t="str">
            <v>displaced</v>
          </cell>
        </row>
        <row r="593">
          <cell r="B593">
            <v>1</v>
          </cell>
          <cell r="E593" t="str">
            <v>displaced</v>
          </cell>
        </row>
        <row r="594">
          <cell r="B594">
            <v>3</v>
          </cell>
          <cell r="E594" t="str">
            <v>displaced</v>
          </cell>
        </row>
        <row r="595">
          <cell r="B595">
            <v>5</v>
          </cell>
          <cell r="E595" t="str">
            <v>displaced</v>
          </cell>
        </row>
        <row r="596">
          <cell r="B596">
            <v>3</v>
          </cell>
          <cell r="E596" t="str">
            <v>displaced</v>
          </cell>
        </row>
        <row r="597">
          <cell r="B597">
            <v>3</v>
          </cell>
          <cell r="E597" t="str">
            <v>displaced</v>
          </cell>
        </row>
        <row r="598">
          <cell r="B598">
            <v>2</v>
          </cell>
          <cell r="E598" t="str">
            <v>displaced</v>
          </cell>
        </row>
        <row r="599">
          <cell r="B599">
            <v>3</v>
          </cell>
          <cell r="E599" t="str">
            <v>displaced</v>
          </cell>
        </row>
        <row r="600">
          <cell r="B600">
            <v>9</v>
          </cell>
          <cell r="E600" t="str">
            <v>displaced</v>
          </cell>
        </row>
        <row r="601">
          <cell r="B601">
            <v>4</v>
          </cell>
          <cell r="E601" t="str">
            <v>displaced</v>
          </cell>
        </row>
        <row r="602">
          <cell r="B602">
            <v>3</v>
          </cell>
          <cell r="E602" t="str">
            <v>displaced</v>
          </cell>
        </row>
        <row r="603">
          <cell r="B603">
            <v>4</v>
          </cell>
          <cell r="E603" t="str">
            <v>displaced</v>
          </cell>
        </row>
        <row r="604">
          <cell r="B604">
            <v>3</v>
          </cell>
          <cell r="E604" t="str">
            <v>displaced</v>
          </cell>
        </row>
        <row r="605">
          <cell r="B605">
            <v>2</v>
          </cell>
          <cell r="E605" t="str">
            <v>displaced</v>
          </cell>
        </row>
        <row r="606">
          <cell r="B606">
            <v>5</v>
          </cell>
          <cell r="E606" t="str">
            <v>displaced</v>
          </cell>
        </row>
        <row r="607">
          <cell r="B607">
            <v>5</v>
          </cell>
          <cell r="E607" t="str">
            <v>displaced</v>
          </cell>
        </row>
        <row r="608">
          <cell r="B608">
            <v>7</v>
          </cell>
          <cell r="E608" t="str">
            <v>displaced</v>
          </cell>
        </row>
        <row r="609">
          <cell r="B609">
            <v>5</v>
          </cell>
          <cell r="E609" t="str">
            <v>displaced</v>
          </cell>
        </row>
        <row r="610">
          <cell r="B610">
            <v>8</v>
          </cell>
          <cell r="E610" t="str">
            <v>displaced</v>
          </cell>
        </row>
        <row r="611">
          <cell r="B611">
            <v>2</v>
          </cell>
          <cell r="E611" t="str">
            <v>displaced</v>
          </cell>
        </row>
        <row r="612">
          <cell r="B612">
            <v>15</v>
          </cell>
          <cell r="E612" t="str">
            <v>displaced</v>
          </cell>
        </row>
        <row r="613">
          <cell r="B613">
            <v>6</v>
          </cell>
          <cell r="E613" t="str">
            <v>displaced</v>
          </cell>
        </row>
        <row r="614">
          <cell r="B614">
            <v>8</v>
          </cell>
          <cell r="E614" t="str">
            <v>displaced</v>
          </cell>
        </row>
        <row r="615">
          <cell r="B615">
            <v>4</v>
          </cell>
          <cell r="E615" t="str">
            <v>displaced</v>
          </cell>
        </row>
        <row r="616">
          <cell r="B616">
            <v>4</v>
          </cell>
          <cell r="E616" t="str">
            <v>displaced</v>
          </cell>
        </row>
        <row r="617">
          <cell r="B617">
            <v>7</v>
          </cell>
          <cell r="E617" t="str">
            <v>displaced</v>
          </cell>
        </row>
        <row r="618">
          <cell r="B618">
            <v>5</v>
          </cell>
          <cell r="E618" t="str">
            <v>displaced</v>
          </cell>
        </row>
        <row r="619">
          <cell r="B619">
            <v>1</v>
          </cell>
          <cell r="E619" t="str">
            <v>displaced</v>
          </cell>
        </row>
        <row r="620">
          <cell r="B620">
            <v>2</v>
          </cell>
          <cell r="E620" t="str">
            <v>displaced</v>
          </cell>
        </row>
        <row r="621">
          <cell r="B621">
            <v>7</v>
          </cell>
          <cell r="E621" t="str">
            <v>displaced</v>
          </cell>
        </row>
        <row r="622">
          <cell r="B622">
            <v>5</v>
          </cell>
          <cell r="E622" t="str">
            <v>displaced</v>
          </cell>
        </row>
        <row r="623">
          <cell r="B623">
            <v>3</v>
          </cell>
          <cell r="E623" t="str">
            <v>displaced</v>
          </cell>
        </row>
        <row r="624">
          <cell r="B624">
            <v>5</v>
          </cell>
          <cell r="E624" t="str">
            <v>displaced</v>
          </cell>
        </row>
        <row r="625">
          <cell r="B625">
            <v>3</v>
          </cell>
          <cell r="E625" t="str">
            <v>displaced</v>
          </cell>
        </row>
        <row r="626">
          <cell r="B626">
            <v>3</v>
          </cell>
          <cell r="E626" t="str">
            <v>displaced</v>
          </cell>
        </row>
        <row r="627">
          <cell r="B627">
            <v>4</v>
          </cell>
          <cell r="E627" t="str">
            <v>displaced</v>
          </cell>
        </row>
        <row r="628">
          <cell r="B628">
            <v>5</v>
          </cell>
          <cell r="E628" t="str">
            <v>displaced</v>
          </cell>
        </row>
        <row r="629">
          <cell r="B629">
            <v>2</v>
          </cell>
          <cell r="E629" t="str">
            <v>displaced</v>
          </cell>
        </row>
        <row r="630">
          <cell r="B630">
            <v>3</v>
          </cell>
          <cell r="E630" t="str">
            <v>displaced</v>
          </cell>
        </row>
        <row r="631">
          <cell r="B631">
            <v>6</v>
          </cell>
          <cell r="E631" t="str">
            <v>displaced</v>
          </cell>
        </row>
        <row r="632">
          <cell r="B632">
            <v>3</v>
          </cell>
          <cell r="E632" t="str">
            <v>displaced</v>
          </cell>
        </row>
        <row r="633">
          <cell r="B633">
            <v>2</v>
          </cell>
          <cell r="E633" t="str">
            <v>displaced</v>
          </cell>
        </row>
        <row r="634">
          <cell r="B634">
            <v>2</v>
          </cell>
          <cell r="E634" t="str">
            <v>displaced</v>
          </cell>
        </row>
        <row r="635">
          <cell r="B635">
            <v>1</v>
          </cell>
          <cell r="E635" t="str">
            <v>displaced</v>
          </cell>
        </row>
        <row r="636">
          <cell r="B636">
            <v>2</v>
          </cell>
          <cell r="E636" t="str">
            <v>displaced</v>
          </cell>
        </row>
        <row r="637">
          <cell r="B637">
            <v>5</v>
          </cell>
          <cell r="E637" t="str">
            <v>displaced</v>
          </cell>
        </row>
        <row r="638">
          <cell r="B638">
            <v>6</v>
          </cell>
          <cell r="E638" t="str">
            <v>displaced</v>
          </cell>
        </row>
        <row r="639">
          <cell r="B639">
            <v>7</v>
          </cell>
          <cell r="E639" t="str">
            <v>displaced</v>
          </cell>
        </row>
        <row r="640">
          <cell r="B640">
            <v>1</v>
          </cell>
          <cell r="E640" t="str">
            <v>displaced</v>
          </cell>
        </row>
        <row r="641">
          <cell r="B641">
            <v>4</v>
          </cell>
          <cell r="E641" t="str">
            <v>displaced</v>
          </cell>
        </row>
        <row r="642">
          <cell r="B642">
            <v>6</v>
          </cell>
          <cell r="E642" t="str">
            <v>displaced</v>
          </cell>
        </row>
        <row r="643">
          <cell r="B643">
            <v>3</v>
          </cell>
          <cell r="E643" t="str">
            <v>displaced</v>
          </cell>
        </row>
        <row r="644">
          <cell r="B644">
            <v>3</v>
          </cell>
          <cell r="E644" t="str">
            <v>displaced</v>
          </cell>
        </row>
        <row r="645">
          <cell r="B645">
            <v>5</v>
          </cell>
          <cell r="E645" t="str">
            <v>displaced</v>
          </cell>
        </row>
        <row r="646">
          <cell r="B646">
            <v>2</v>
          </cell>
          <cell r="E646" t="str">
            <v>displaced</v>
          </cell>
        </row>
        <row r="647">
          <cell r="B647">
            <v>3</v>
          </cell>
          <cell r="E647" t="str">
            <v>displaced</v>
          </cell>
        </row>
        <row r="648">
          <cell r="B648">
            <v>4</v>
          </cell>
          <cell r="E648" t="str">
            <v>displaced</v>
          </cell>
        </row>
        <row r="649">
          <cell r="B649">
            <v>6</v>
          </cell>
          <cell r="E649" t="str">
            <v>displaced</v>
          </cell>
        </row>
        <row r="650">
          <cell r="B650">
            <v>5</v>
          </cell>
          <cell r="E650" t="str">
            <v>displaced</v>
          </cell>
        </row>
        <row r="651">
          <cell r="B651">
            <v>5</v>
          </cell>
          <cell r="E651" t="str">
            <v>displaced</v>
          </cell>
        </row>
        <row r="652">
          <cell r="B652">
            <v>2</v>
          </cell>
          <cell r="E652" t="str">
            <v>displaced</v>
          </cell>
        </row>
        <row r="653">
          <cell r="B653">
            <v>5</v>
          </cell>
          <cell r="E653" t="str">
            <v>displaced</v>
          </cell>
        </row>
        <row r="654">
          <cell r="B654">
            <v>3</v>
          </cell>
          <cell r="E654" t="str">
            <v>displaced</v>
          </cell>
        </row>
        <row r="655">
          <cell r="B655">
            <v>4</v>
          </cell>
          <cell r="E655" t="str">
            <v>displaced</v>
          </cell>
        </row>
        <row r="656">
          <cell r="B656">
            <v>4</v>
          </cell>
          <cell r="E656" t="str">
            <v>displaced</v>
          </cell>
        </row>
        <row r="657">
          <cell r="B657">
            <v>6</v>
          </cell>
          <cell r="E657" t="str">
            <v>displaced</v>
          </cell>
        </row>
        <row r="658">
          <cell r="B658">
            <v>5</v>
          </cell>
          <cell r="E658" t="str">
            <v>displaced</v>
          </cell>
        </row>
        <row r="659">
          <cell r="B659">
            <v>3</v>
          </cell>
          <cell r="E659" t="str">
            <v>displaced</v>
          </cell>
        </row>
        <row r="660">
          <cell r="B660">
            <v>2</v>
          </cell>
          <cell r="E660" t="str">
            <v>displaced</v>
          </cell>
        </row>
        <row r="661">
          <cell r="B661">
            <v>8</v>
          </cell>
          <cell r="E661" t="str">
            <v>displaced</v>
          </cell>
        </row>
        <row r="662">
          <cell r="B662">
            <v>6</v>
          </cell>
          <cell r="E662" t="str">
            <v>displaced</v>
          </cell>
        </row>
        <row r="663">
          <cell r="B663">
            <v>2</v>
          </cell>
          <cell r="E663" t="str">
            <v>displaced</v>
          </cell>
        </row>
        <row r="664">
          <cell r="B664">
            <v>4</v>
          </cell>
          <cell r="E664" t="str">
            <v>displaced</v>
          </cell>
        </row>
        <row r="665">
          <cell r="B665">
            <v>9</v>
          </cell>
          <cell r="E665" t="str">
            <v>displaced</v>
          </cell>
        </row>
        <row r="666">
          <cell r="B666">
            <v>4</v>
          </cell>
          <cell r="E666" t="str">
            <v>displaced</v>
          </cell>
        </row>
        <row r="667">
          <cell r="B667">
            <v>3</v>
          </cell>
          <cell r="E667" t="str">
            <v>displaced</v>
          </cell>
        </row>
        <row r="668">
          <cell r="B668">
            <v>1</v>
          </cell>
          <cell r="E668" t="str">
            <v>displaced</v>
          </cell>
        </row>
        <row r="669">
          <cell r="B669">
            <v>6</v>
          </cell>
          <cell r="E669" t="str">
            <v>displaced</v>
          </cell>
        </row>
        <row r="670">
          <cell r="B670">
            <v>4</v>
          </cell>
          <cell r="E670" t="str">
            <v>displaced</v>
          </cell>
        </row>
        <row r="671">
          <cell r="B671">
            <v>9</v>
          </cell>
          <cell r="E671" t="str">
            <v>displaced</v>
          </cell>
        </row>
        <row r="672">
          <cell r="B672">
            <v>4</v>
          </cell>
          <cell r="E672" t="str">
            <v>displaced</v>
          </cell>
        </row>
        <row r="673">
          <cell r="B673">
            <v>7</v>
          </cell>
          <cell r="E673" t="str">
            <v>displaced</v>
          </cell>
        </row>
        <row r="674">
          <cell r="B674">
            <v>4</v>
          </cell>
          <cell r="E674" t="str">
            <v>displaced</v>
          </cell>
        </row>
        <row r="675">
          <cell r="B675">
            <v>3</v>
          </cell>
          <cell r="E675" t="str">
            <v>displaced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Mustafa%20Osmanov%20(sloviansk.reach-assessment@impact-initiatives.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A806B-40FA-453D-9B8A-77197C73FF6A}">
  <dimension ref="A1:C17"/>
  <sheetViews>
    <sheetView tabSelected="1" workbookViewId="0">
      <selection activeCell="C15" sqref="C15"/>
    </sheetView>
  </sheetViews>
  <sheetFormatPr defaultColWidth="8.77734375" defaultRowHeight="13.8" x14ac:dyDescent="0.25"/>
  <cols>
    <col min="1" max="1" width="43.77734375" style="20" customWidth="1"/>
    <col min="2" max="2" width="77.109375" style="20" customWidth="1"/>
    <col min="3" max="3" width="31.77734375" style="19" customWidth="1"/>
    <col min="4" max="16384" width="8.77734375" style="20"/>
  </cols>
  <sheetData>
    <row r="1" spans="1:3" ht="18.600000000000001" thickBot="1" x14ac:dyDescent="0.4">
      <c r="A1" s="31" t="s">
        <v>650</v>
      </c>
      <c r="B1" s="31"/>
    </row>
    <row r="2" spans="1:3" ht="16.2" thickBot="1" x14ac:dyDescent="0.3">
      <c r="A2" s="32"/>
      <c r="B2" s="33"/>
    </row>
    <row r="3" spans="1:3" ht="14.4" thickBot="1" x14ac:dyDescent="0.3">
      <c r="A3" s="17" t="s">
        <v>651</v>
      </c>
      <c r="B3" s="18" t="s">
        <v>652</v>
      </c>
    </row>
    <row r="4" spans="1:3" ht="207" x14ac:dyDescent="0.3">
      <c r="A4" s="7" t="s">
        <v>653</v>
      </c>
      <c r="B4" s="8" t="s">
        <v>654</v>
      </c>
    </row>
    <row r="5" spans="1:3" ht="14.4" x14ac:dyDescent="0.3">
      <c r="A5" s="21"/>
      <c r="B5" s="8"/>
    </row>
    <row r="6" spans="1:3" ht="220.8" x14ac:dyDescent="0.3">
      <c r="A6" s="21"/>
      <c r="B6" s="8" t="s">
        <v>655</v>
      </c>
    </row>
    <row r="7" spans="1:3" ht="14.4" x14ac:dyDescent="0.3">
      <c r="A7" s="21"/>
      <c r="B7" s="8"/>
    </row>
    <row r="8" spans="1:3" ht="42" thickBot="1" x14ac:dyDescent="0.3">
      <c r="A8" s="21"/>
      <c r="B8" s="9" t="s">
        <v>656</v>
      </c>
    </row>
    <row r="9" spans="1:3" ht="15" thickBot="1" x14ac:dyDescent="0.35">
      <c r="A9" s="10" t="s">
        <v>657</v>
      </c>
      <c r="B9" s="11" t="s">
        <v>658</v>
      </c>
    </row>
    <row r="10" spans="1:3" ht="14.4" x14ac:dyDescent="0.3">
      <c r="A10" s="7" t="s">
        <v>659</v>
      </c>
      <c r="B10" s="8" t="s">
        <v>660</v>
      </c>
    </row>
    <row r="11" spans="1:3" ht="96.6" x14ac:dyDescent="0.3">
      <c r="A11" s="21"/>
      <c r="B11" s="8" t="s">
        <v>661</v>
      </c>
    </row>
    <row r="12" spans="1:3" ht="165.6" x14ac:dyDescent="0.3">
      <c r="A12" s="21"/>
      <c r="B12" s="8" t="s">
        <v>662</v>
      </c>
    </row>
    <row r="13" spans="1:3" ht="28.2" thickBot="1" x14ac:dyDescent="0.35">
      <c r="A13" s="10" t="s">
        <v>663</v>
      </c>
      <c r="B13" s="11" t="s">
        <v>664</v>
      </c>
    </row>
    <row r="14" spans="1:3" ht="14.4" x14ac:dyDescent="0.3">
      <c r="A14" s="7" t="s">
        <v>665</v>
      </c>
      <c r="B14" s="12">
        <v>44341</v>
      </c>
      <c r="C14"/>
    </row>
    <row r="15" spans="1:3" ht="14.4" x14ac:dyDescent="0.3">
      <c r="A15" s="13" t="s">
        <v>666</v>
      </c>
      <c r="B15" s="14" t="s">
        <v>649</v>
      </c>
    </row>
    <row r="16" spans="1:3" ht="14.4" x14ac:dyDescent="0.3">
      <c r="A16" s="13"/>
      <c r="B16" s="14" t="s">
        <v>667</v>
      </c>
    </row>
    <row r="17" spans="1:2" ht="15" thickBot="1" x14ac:dyDescent="0.35">
      <c r="A17" s="15"/>
      <c r="B17" s="16" t="s">
        <v>668</v>
      </c>
    </row>
  </sheetData>
  <mergeCells count="2">
    <mergeCell ref="A1:B1"/>
    <mergeCell ref="A2:B2"/>
  </mergeCells>
  <hyperlinks>
    <hyperlink ref="B16" r:id="rId1" xr:uid="{88197AD7-58ED-48E4-A682-CAEC3440136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04D95-7E4F-4AD7-A8B1-8A6973E966C0}">
  <dimension ref="A1:Q174"/>
  <sheetViews>
    <sheetView zoomScale="89" zoomScaleNormal="89" workbookViewId="0">
      <pane ySplit="1" topLeftCell="A2" activePane="bottomLeft" state="frozen"/>
      <selection pane="bottomLeft" activeCell="K57" sqref="K57"/>
    </sheetView>
  </sheetViews>
  <sheetFormatPr defaultColWidth="11.5546875" defaultRowHeight="14.4" x14ac:dyDescent="0.3"/>
  <cols>
    <col min="1" max="1" width="14.44140625" style="2" customWidth="1"/>
    <col min="2" max="2" width="44.109375" style="3" customWidth="1"/>
    <col min="3" max="3" width="11.77734375" style="3" customWidth="1"/>
    <col min="4" max="4" width="11.88671875" style="3" customWidth="1"/>
    <col min="5" max="17" width="8.77734375" style="3" customWidth="1"/>
    <col min="18" max="16384" width="11.5546875" style="3"/>
  </cols>
  <sheetData>
    <row r="1" spans="1:17" s="5" customFormat="1" ht="27.6" x14ac:dyDescent="0.3">
      <c r="A1" s="23" t="s">
        <v>669</v>
      </c>
      <c r="B1" s="23" t="s">
        <v>670</v>
      </c>
      <c r="C1" s="24" t="s">
        <v>0</v>
      </c>
      <c r="D1" s="24" t="s">
        <v>671</v>
      </c>
      <c r="E1" s="23" t="s">
        <v>672</v>
      </c>
      <c r="F1" s="22" t="s">
        <v>673</v>
      </c>
      <c r="G1" s="22" t="s">
        <v>674</v>
      </c>
      <c r="H1" s="22" t="s">
        <v>675</v>
      </c>
      <c r="I1" s="22" t="s">
        <v>676</v>
      </c>
      <c r="J1" s="22" t="s">
        <v>677</v>
      </c>
      <c r="K1" s="22" t="s">
        <v>678</v>
      </c>
      <c r="L1" s="22" t="s">
        <v>679</v>
      </c>
      <c r="M1" s="22" t="s">
        <v>680</v>
      </c>
      <c r="N1" s="22" t="s">
        <v>681</v>
      </c>
      <c r="O1" s="22" t="s">
        <v>682</v>
      </c>
      <c r="P1" s="22" t="s">
        <v>683</v>
      </c>
      <c r="Q1" s="22" t="s">
        <v>684</v>
      </c>
    </row>
    <row r="2" spans="1:17" ht="28.8" x14ac:dyDescent="0.3">
      <c r="A2" s="34" t="s">
        <v>432</v>
      </c>
      <c r="B2" s="2" t="s">
        <v>689</v>
      </c>
      <c r="C2" s="3" t="s">
        <v>4</v>
      </c>
      <c r="D2" s="34"/>
      <c r="E2" s="3" t="s">
        <v>433</v>
      </c>
      <c r="F2" s="4">
        <v>0</v>
      </c>
      <c r="G2" s="4">
        <v>0</v>
      </c>
      <c r="H2" s="4">
        <v>0</v>
      </c>
      <c r="I2" s="4">
        <v>0</v>
      </c>
      <c r="J2" s="4">
        <v>0</v>
      </c>
      <c r="K2" s="4">
        <v>0</v>
      </c>
      <c r="L2" s="4">
        <v>0</v>
      </c>
      <c r="M2" s="4">
        <v>0</v>
      </c>
      <c r="N2" s="4">
        <v>0</v>
      </c>
      <c r="O2" s="4">
        <v>0</v>
      </c>
      <c r="P2" s="4">
        <v>2.0833333333333301E-2</v>
      </c>
      <c r="Q2" s="4">
        <v>4.0485829959514196E-3</v>
      </c>
    </row>
    <row r="3" spans="1:17" ht="28.8" x14ac:dyDescent="0.3">
      <c r="A3" s="34"/>
      <c r="B3" s="2" t="s">
        <v>689</v>
      </c>
      <c r="C3" s="3" t="s">
        <v>4</v>
      </c>
      <c r="D3" s="34"/>
      <c r="E3" s="3" t="s">
        <v>434</v>
      </c>
      <c r="F3" s="4">
        <v>0.3</v>
      </c>
      <c r="G3" s="4">
        <v>0.28571428571428598</v>
      </c>
      <c r="H3" s="4">
        <v>0.5</v>
      </c>
      <c r="I3" s="4">
        <v>0.36363636363636398</v>
      </c>
      <c r="J3" s="4">
        <v>0.41463414634146301</v>
      </c>
      <c r="K3" s="4">
        <v>0.36363636363636398</v>
      </c>
      <c r="L3" s="4">
        <v>0.16666666666666699</v>
      </c>
      <c r="M3" s="4">
        <v>0.43243243243243201</v>
      </c>
      <c r="N3" s="4">
        <v>0.16666666666666699</v>
      </c>
      <c r="O3" s="4">
        <v>0.45454545454545497</v>
      </c>
      <c r="P3" s="4">
        <v>0.375</v>
      </c>
      <c r="Q3" s="4">
        <v>0.376518218623482</v>
      </c>
    </row>
    <row r="4" spans="1:17" ht="28.8" x14ac:dyDescent="0.3">
      <c r="A4" s="34"/>
      <c r="B4" s="2" t="s">
        <v>689</v>
      </c>
      <c r="C4" s="3" t="s">
        <v>4</v>
      </c>
      <c r="D4" s="34"/>
      <c r="E4" s="3" t="s">
        <v>435</v>
      </c>
      <c r="F4" s="4">
        <v>0</v>
      </c>
      <c r="G4" s="4">
        <v>2.3809523809523801E-2</v>
      </c>
      <c r="H4" s="4">
        <v>4.1666666666666699E-2</v>
      </c>
      <c r="I4" s="4">
        <v>0</v>
      </c>
      <c r="J4" s="4">
        <v>0</v>
      </c>
      <c r="K4" s="4">
        <v>0</v>
      </c>
      <c r="L4" s="4">
        <v>0.16666666666666699</v>
      </c>
      <c r="M4" s="4">
        <v>0</v>
      </c>
      <c r="N4" s="4">
        <v>0.16666666666666699</v>
      </c>
      <c r="O4" s="4">
        <v>0</v>
      </c>
      <c r="P4" s="4">
        <v>2.0833333333333301E-2</v>
      </c>
      <c r="Q4" s="4">
        <v>2.0242914979757099E-2</v>
      </c>
    </row>
    <row r="5" spans="1:17" ht="28.8" x14ac:dyDescent="0.3">
      <c r="A5" s="34"/>
      <c r="B5" s="2" t="s">
        <v>689</v>
      </c>
      <c r="C5" s="3" t="s">
        <v>4</v>
      </c>
      <c r="D5" s="34"/>
      <c r="E5" s="3" t="s">
        <v>391</v>
      </c>
      <c r="F5" s="4">
        <v>0</v>
      </c>
      <c r="G5" s="4">
        <v>2.3809523809523801E-2</v>
      </c>
      <c r="H5" s="4">
        <v>0</v>
      </c>
      <c r="I5" s="4">
        <v>0</v>
      </c>
      <c r="J5" s="4">
        <v>0</v>
      </c>
      <c r="K5" s="4">
        <v>0.18181818181818199</v>
      </c>
      <c r="L5" s="4">
        <v>0</v>
      </c>
      <c r="M5" s="4">
        <v>2.7027027027027001E-2</v>
      </c>
      <c r="N5" s="4">
        <v>0</v>
      </c>
      <c r="O5" s="4">
        <v>0</v>
      </c>
      <c r="P5" s="4">
        <v>2.0833333333333301E-2</v>
      </c>
      <c r="Q5" s="4">
        <v>2.0242914979757099E-2</v>
      </c>
    </row>
    <row r="6" spans="1:17" ht="28.8" x14ac:dyDescent="0.3">
      <c r="A6" s="34"/>
      <c r="B6" s="2" t="s">
        <v>689</v>
      </c>
      <c r="C6" s="3" t="s">
        <v>4</v>
      </c>
      <c r="D6" s="34"/>
      <c r="E6" s="3" t="s">
        <v>165</v>
      </c>
      <c r="F6" s="4">
        <v>0.5</v>
      </c>
      <c r="G6" s="4">
        <v>0.42857142857142899</v>
      </c>
      <c r="H6" s="4">
        <v>0.16666666666666699</v>
      </c>
      <c r="I6" s="4">
        <v>9.0909090909090898E-2</v>
      </c>
      <c r="J6" s="4">
        <v>0.34146341463414598</v>
      </c>
      <c r="K6" s="4">
        <v>0.18181818181818199</v>
      </c>
      <c r="L6" s="4">
        <v>0.33333333333333298</v>
      </c>
      <c r="M6" s="4">
        <v>0.135135135135135</v>
      </c>
      <c r="N6" s="4">
        <v>0.16666666666666699</v>
      </c>
      <c r="O6" s="4">
        <v>0.18181818181818199</v>
      </c>
      <c r="P6" s="4">
        <v>6.25E-2</v>
      </c>
      <c r="Q6" s="4">
        <v>0.230769230769231</v>
      </c>
    </row>
    <row r="7" spans="1:17" ht="28.8" x14ac:dyDescent="0.3">
      <c r="A7" s="34"/>
      <c r="B7" s="2" t="s">
        <v>689</v>
      </c>
      <c r="C7" s="3" t="s">
        <v>4</v>
      </c>
      <c r="D7" s="34"/>
      <c r="E7" s="3" t="s">
        <v>436</v>
      </c>
      <c r="F7" s="4">
        <v>0</v>
      </c>
      <c r="G7" s="4">
        <v>2.3809523809523801E-2</v>
      </c>
      <c r="H7" s="4">
        <v>4.1666666666666699E-2</v>
      </c>
      <c r="I7" s="4">
        <v>0.18181818181818199</v>
      </c>
      <c r="J7" s="4">
        <v>7.3170731707317097E-2</v>
      </c>
      <c r="K7" s="4">
        <v>0</v>
      </c>
      <c r="L7" s="4">
        <v>0.16666666666666699</v>
      </c>
      <c r="M7" s="4">
        <v>8.1081081081081099E-2</v>
      </c>
      <c r="N7" s="4">
        <v>0</v>
      </c>
      <c r="O7" s="4">
        <v>9.0909090909090898E-2</v>
      </c>
      <c r="P7" s="4">
        <v>2.0833333333333301E-2</v>
      </c>
      <c r="Q7" s="4">
        <v>5.2631578947368397E-2</v>
      </c>
    </row>
    <row r="8" spans="1:17" ht="28.8" x14ac:dyDescent="0.3">
      <c r="A8" s="34"/>
      <c r="B8" s="2" t="s">
        <v>689</v>
      </c>
      <c r="C8" s="3" t="s">
        <v>4</v>
      </c>
      <c r="D8" s="34"/>
      <c r="E8" s="3" t="s">
        <v>173</v>
      </c>
      <c r="F8" s="4">
        <v>0.1</v>
      </c>
      <c r="G8" s="4">
        <v>4.7619047619047603E-2</v>
      </c>
      <c r="H8" s="4">
        <v>0.16666666666666699</v>
      </c>
      <c r="I8" s="4">
        <v>0</v>
      </c>
      <c r="J8" s="4">
        <v>4.8780487804878099E-2</v>
      </c>
      <c r="K8" s="4">
        <v>9.0909090909090898E-2</v>
      </c>
      <c r="L8" s="4">
        <v>0</v>
      </c>
      <c r="M8" s="4">
        <v>2.7027027027027001E-2</v>
      </c>
      <c r="N8" s="4">
        <v>0.16666666666666699</v>
      </c>
      <c r="O8" s="4">
        <v>0</v>
      </c>
      <c r="P8" s="4">
        <v>0.1875</v>
      </c>
      <c r="Q8" s="4">
        <v>8.5020242914979796E-2</v>
      </c>
    </row>
    <row r="9" spans="1:17" ht="28.8" x14ac:dyDescent="0.3">
      <c r="A9" s="34"/>
      <c r="B9" s="2" t="s">
        <v>689</v>
      </c>
      <c r="C9" s="3" t="s">
        <v>4</v>
      </c>
      <c r="D9" s="34"/>
      <c r="E9" s="3" t="s">
        <v>437</v>
      </c>
      <c r="F9" s="4">
        <v>0</v>
      </c>
      <c r="G9" s="4">
        <v>2.3809523809523801E-2</v>
      </c>
      <c r="H9" s="4">
        <v>0</v>
      </c>
      <c r="I9" s="4">
        <v>0</v>
      </c>
      <c r="J9" s="4">
        <v>0</v>
      </c>
      <c r="K9" s="4">
        <v>0</v>
      </c>
      <c r="L9" s="4">
        <v>0</v>
      </c>
      <c r="M9" s="4">
        <v>0</v>
      </c>
      <c r="N9" s="4">
        <v>0</v>
      </c>
      <c r="O9" s="4">
        <v>0</v>
      </c>
      <c r="P9" s="4">
        <v>0</v>
      </c>
      <c r="Q9" s="4">
        <v>4.0485829959514196E-3</v>
      </c>
    </row>
    <row r="10" spans="1:17" ht="28.8" x14ac:dyDescent="0.3">
      <c r="A10" s="34"/>
      <c r="B10" s="2" t="s">
        <v>689</v>
      </c>
      <c r="C10" s="3" t="s">
        <v>4</v>
      </c>
      <c r="D10" s="34"/>
      <c r="E10" s="3" t="s">
        <v>174</v>
      </c>
      <c r="F10" s="4">
        <v>0</v>
      </c>
      <c r="G10" s="4">
        <v>0.14285714285714299</v>
      </c>
      <c r="H10" s="4">
        <v>8.3333333333333301E-2</v>
      </c>
      <c r="I10" s="4">
        <v>0.18181818181818199</v>
      </c>
      <c r="J10" s="4">
        <v>4.8780487804878099E-2</v>
      </c>
      <c r="K10" s="4">
        <v>0.18181818181818199</v>
      </c>
      <c r="L10" s="4">
        <v>0.16666666666666699</v>
      </c>
      <c r="M10" s="4">
        <v>0.21621621621621601</v>
      </c>
      <c r="N10" s="4">
        <v>0.33333333333333298</v>
      </c>
      <c r="O10" s="4">
        <v>0.18181818181818199</v>
      </c>
      <c r="P10" s="4">
        <v>0.22916666666666699</v>
      </c>
      <c r="Q10" s="4">
        <v>0.15384615384615399</v>
      </c>
    </row>
    <row r="11" spans="1:17" ht="28.8" x14ac:dyDescent="0.3">
      <c r="A11" s="34"/>
      <c r="B11" s="2" t="s">
        <v>689</v>
      </c>
      <c r="C11" s="3" t="s">
        <v>4</v>
      </c>
      <c r="D11" s="34"/>
      <c r="E11" s="3" t="s">
        <v>438</v>
      </c>
      <c r="F11" s="4">
        <v>0.1</v>
      </c>
      <c r="G11" s="4">
        <v>0</v>
      </c>
      <c r="H11" s="4">
        <v>0</v>
      </c>
      <c r="I11" s="4">
        <v>0</v>
      </c>
      <c r="J11" s="4">
        <v>2.4390243902439001E-2</v>
      </c>
      <c r="K11" s="4">
        <v>0</v>
      </c>
      <c r="L11" s="4">
        <v>0</v>
      </c>
      <c r="M11" s="4">
        <v>0</v>
      </c>
      <c r="N11" s="4">
        <v>0</v>
      </c>
      <c r="O11" s="4">
        <v>0</v>
      </c>
      <c r="P11" s="4">
        <v>0</v>
      </c>
      <c r="Q11" s="4">
        <v>8.0971659919028306E-3</v>
      </c>
    </row>
    <row r="12" spans="1:17" ht="28.8" x14ac:dyDescent="0.3">
      <c r="A12" s="34"/>
      <c r="B12" s="2" t="s">
        <v>689</v>
      </c>
      <c r="C12" s="3" t="s">
        <v>4</v>
      </c>
      <c r="D12" s="34"/>
      <c r="E12" s="3" t="s">
        <v>439</v>
      </c>
      <c r="F12" s="4">
        <v>0</v>
      </c>
      <c r="G12" s="4">
        <v>0</v>
      </c>
      <c r="H12" s="4">
        <v>0</v>
      </c>
      <c r="I12" s="4">
        <v>0.18181818181818199</v>
      </c>
      <c r="J12" s="4">
        <v>2.4390243902439001E-2</v>
      </c>
      <c r="K12" s="4">
        <v>0</v>
      </c>
      <c r="L12" s="4">
        <v>0</v>
      </c>
      <c r="M12" s="4">
        <v>5.4054054054054099E-2</v>
      </c>
      <c r="N12" s="4">
        <v>0</v>
      </c>
      <c r="O12" s="4">
        <v>9.0909090909090898E-2</v>
      </c>
      <c r="P12" s="4">
        <v>4.1666666666666699E-2</v>
      </c>
      <c r="Q12" s="4">
        <v>3.2388663967611302E-2</v>
      </c>
    </row>
    <row r="13" spans="1:17" ht="28.8" x14ac:dyDescent="0.3">
      <c r="A13" s="34"/>
      <c r="B13" s="2" t="s">
        <v>690</v>
      </c>
      <c r="C13" s="3" t="s">
        <v>4</v>
      </c>
      <c r="D13" s="34"/>
      <c r="E13" s="3" t="s">
        <v>440</v>
      </c>
      <c r="F13" s="4">
        <v>0</v>
      </c>
      <c r="G13" s="4">
        <v>0</v>
      </c>
      <c r="H13" s="4">
        <v>0</v>
      </c>
      <c r="I13" s="4">
        <v>0</v>
      </c>
      <c r="J13" s="4">
        <v>0</v>
      </c>
      <c r="K13" s="4">
        <v>0</v>
      </c>
      <c r="L13" s="4">
        <v>0</v>
      </c>
      <c r="M13" s="4">
        <v>2.7027027027027001E-2</v>
      </c>
      <c r="N13" s="4">
        <v>0</v>
      </c>
      <c r="O13" s="4">
        <v>0</v>
      </c>
      <c r="P13" s="4">
        <v>2.0833333333333301E-2</v>
      </c>
      <c r="Q13" s="4">
        <v>8.0971659919028306E-3</v>
      </c>
    </row>
    <row r="14" spans="1:17" ht="28.8" x14ac:dyDescent="0.3">
      <c r="A14" s="34"/>
      <c r="B14" s="2" t="s">
        <v>689</v>
      </c>
      <c r="C14" s="3" t="s">
        <v>4</v>
      </c>
      <c r="D14" s="34"/>
      <c r="E14" s="3" t="s">
        <v>441</v>
      </c>
      <c r="F14" s="4">
        <v>0</v>
      </c>
      <c r="G14" s="4">
        <v>0</v>
      </c>
      <c r="H14" s="4">
        <v>0</v>
      </c>
      <c r="I14" s="4">
        <v>0</v>
      </c>
      <c r="J14" s="4">
        <v>2.4390243902439001E-2</v>
      </c>
      <c r="K14" s="4">
        <v>0</v>
      </c>
      <c r="L14" s="4">
        <v>0</v>
      </c>
      <c r="M14" s="4">
        <v>0</v>
      </c>
      <c r="N14" s="4">
        <v>0</v>
      </c>
      <c r="O14" s="4">
        <v>0</v>
      </c>
      <c r="P14" s="4">
        <v>0</v>
      </c>
      <c r="Q14" s="4">
        <v>4.0485829959514196E-3</v>
      </c>
    </row>
    <row r="15" spans="1:17" ht="28.8" x14ac:dyDescent="0.3">
      <c r="A15" s="34" t="s">
        <v>442</v>
      </c>
      <c r="B15" s="2" t="s">
        <v>691</v>
      </c>
      <c r="C15" s="3" t="s">
        <v>4</v>
      </c>
      <c r="D15" s="34"/>
      <c r="E15" s="3" t="s">
        <v>433</v>
      </c>
      <c r="F15" s="4">
        <v>0</v>
      </c>
      <c r="G15" s="4">
        <v>2.3809523809523801E-2</v>
      </c>
      <c r="H15" s="4">
        <v>0</v>
      </c>
      <c r="I15" s="4">
        <v>0</v>
      </c>
      <c r="J15" s="4">
        <v>2.4390243902439001E-2</v>
      </c>
      <c r="K15" s="4">
        <v>0</v>
      </c>
      <c r="L15" s="4">
        <v>0</v>
      </c>
      <c r="M15" s="4">
        <v>0</v>
      </c>
      <c r="N15" s="4">
        <v>0</v>
      </c>
      <c r="O15" s="4">
        <v>0</v>
      </c>
      <c r="P15" s="4">
        <v>0</v>
      </c>
      <c r="Q15" s="4">
        <v>8.0971659919028306E-3</v>
      </c>
    </row>
    <row r="16" spans="1:17" ht="28.8" x14ac:dyDescent="0.3">
      <c r="A16" s="34"/>
      <c r="B16" s="2" t="s">
        <v>691</v>
      </c>
      <c r="C16" s="3" t="s">
        <v>4</v>
      </c>
      <c r="D16" s="34"/>
      <c r="E16" s="3" t="s">
        <v>434</v>
      </c>
      <c r="F16" s="4">
        <v>0.4</v>
      </c>
      <c r="G16" s="4">
        <v>0.40476190476190499</v>
      </c>
      <c r="H16" s="4">
        <v>0.125</v>
      </c>
      <c r="I16" s="4">
        <v>0.27272727272727298</v>
      </c>
      <c r="J16" s="4">
        <v>0.19512195121951201</v>
      </c>
      <c r="K16" s="4">
        <v>9.0909090909090898E-2</v>
      </c>
      <c r="L16" s="4">
        <v>0.33333333333333298</v>
      </c>
      <c r="M16" s="4">
        <v>0.21621621621621601</v>
      </c>
      <c r="N16" s="4">
        <v>0</v>
      </c>
      <c r="O16" s="4">
        <v>0.18181818181818199</v>
      </c>
      <c r="P16" s="4">
        <v>0.1875</v>
      </c>
      <c r="Q16" s="4">
        <v>0.230769230769231</v>
      </c>
    </row>
    <row r="17" spans="1:17" ht="28.8" x14ac:dyDescent="0.3">
      <c r="A17" s="34"/>
      <c r="B17" s="2" t="s">
        <v>691</v>
      </c>
      <c r="C17" s="3" t="s">
        <v>4</v>
      </c>
      <c r="D17" s="34"/>
      <c r="E17" s="3" t="s">
        <v>435</v>
      </c>
      <c r="F17" s="4">
        <v>0</v>
      </c>
      <c r="G17" s="4">
        <v>9.5238095238095205E-2</v>
      </c>
      <c r="H17" s="4">
        <v>0</v>
      </c>
      <c r="I17" s="4">
        <v>9.0909090909090898E-2</v>
      </c>
      <c r="J17" s="4">
        <v>0.17073170731707299</v>
      </c>
      <c r="K17" s="4">
        <v>9.0909090909090898E-2</v>
      </c>
      <c r="L17" s="4">
        <v>0.16666666666666699</v>
      </c>
      <c r="M17" s="4">
        <v>5.4054054054054099E-2</v>
      </c>
      <c r="N17" s="4">
        <v>0.16666666666666699</v>
      </c>
      <c r="O17" s="4">
        <v>0</v>
      </c>
      <c r="P17" s="4">
        <v>6.25E-2</v>
      </c>
      <c r="Q17" s="4">
        <v>8.0971659919028299E-2</v>
      </c>
    </row>
    <row r="18" spans="1:17" ht="28.8" x14ac:dyDescent="0.3">
      <c r="A18" s="34"/>
      <c r="B18" s="2" t="s">
        <v>691</v>
      </c>
      <c r="C18" s="3" t="s">
        <v>4</v>
      </c>
      <c r="D18" s="34"/>
      <c r="E18" s="3" t="s">
        <v>443</v>
      </c>
      <c r="F18" s="4">
        <v>0</v>
      </c>
      <c r="G18" s="4">
        <v>0</v>
      </c>
      <c r="H18" s="4">
        <v>4.1666666666666699E-2</v>
      </c>
      <c r="I18" s="4">
        <v>0</v>
      </c>
      <c r="J18" s="4">
        <v>0</v>
      </c>
      <c r="K18" s="4">
        <v>0</v>
      </c>
      <c r="L18" s="4">
        <v>0</v>
      </c>
      <c r="M18" s="4">
        <v>0</v>
      </c>
      <c r="N18" s="4">
        <v>0</v>
      </c>
      <c r="O18" s="4">
        <v>0</v>
      </c>
      <c r="P18" s="4">
        <v>0</v>
      </c>
      <c r="Q18" s="4">
        <v>4.0485829959514196E-3</v>
      </c>
    </row>
    <row r="19" spans="1:17" ht="28.8" x14ac:dyDescent="0.3">
      <c r="A19" s="34"/>
      <c r="B19" s="2" t="s">
        <v>691</v>
      </c>
      <c r="C19" s="3" t="s">
        <v>4</v>
      </c>
      <c r="D19" s="34"/>
      <c r="E19" s="3" t="s">
        <v>444</v>
      </c>
      <c r="F19" s="4">
        <v>0</v>
      </c>
      <c r="G19" s="4">
        <v>0</v>
      </c>
      <c r="H19" s="4">
        <v>8.3333333333333301E-2</v>
      </c>
      <c r="I19" s="4">
        <v>0</v>
      </c>
      <c r="J19" s="4">
        <v>2.4390243902439001E-2</v>
      </c>
      <c r="K19" s="4">
        <v>0</v>
      </c>
      <c r="L19" s="4">
        <v>0</v>
      </c>
      <c r="M19" s="4">
        <v>5.4054054054054099E-2</v>
      </c>
      <c r="N19" s="4">
        <v>0</v>
      </c>
      <c r="O19" s="4">
        <v>9.0909090909090898E-2</v>
      </c>
      <c r="P19" s="4">
        <v>0</v>
      </c>
      <c r="Q19" s="4">
        <v>2.4291497975708499E-2</v>
      </c>
    </row>
    <row r="20" spans="1:17" ht="28.8" x14ac:dyDescent="0.3">
      <c r="A20" s="34"/>
      <c r="B20" s="2" t="s">
        <v>691</v>
      </c>
      <c r="C20" s="3" t="s">
        <v>4</v>
      </c>
      <c r="D20" s="34"/>
      <c r="E20" s="3" t="s">
        <v>391</v>
      </c>
      <c r="F20" s="4">
        <v>0</v>
      </c>
      <c r="G20" s="4">
        <v>2.3809523809523801E-2</v>
      </c>
      <c r="H20" s="4">
        <v>0</v>
      </c>
      <c r="I20" s="4">
        <v>0</v>
      </c>
      <c r="J20" s="4">
        <v>0</v>
      </c>
      <c r="K20" s="4">
        <v>0.18181818181818199</v>
      </c>
      <c r="L20" s="4">
        <v>0</v>
      </c>
      <c r="M20" s="4">
        <v>2.7027027027027001E-2</v>
      </c>
      <c r="N20" s="4">
        <v>0</v>
      </c>
      <c r="O20" s="4">
        <v>9.0909090909090898E-2</v>
      </c>
      <c r="P20" s="4">
        <v>0.125</v>
      </c>
      <c r="Q20" s="4">
        <v>4.4534412955465598E-2</v>
      </c>
    </row>
    <row r="21" spans="1:17" ht="28.8" x14ac:dyDescent="0.3">
      <c r="A21" s="34"/>
      <c r="B21" s="2" t="s">
        <v>692</v>
      </c>
      <c r="C21" s="3" t="s">
        <v>4</v>
      </c>
      <c r="D21" s="34"/>
      <c r="E21" s="3" t="s">
        <v>165</v>
      </c>
      <c r="F21" s="4">
        <v>0.3</v>
      </c>
      <c r="G21" s="4">
        <v>0.16666666666666699</v>
      </c>
      <c r="H21" s="4">
        <v>8.3333333333333301E-2</v>
      </c>
      <c r="I21" s="4">
        <v>0.45454545454545497</v>
      </c>
      <c r="J21" s="4">
        <v>0.292682926829268</v>
      </c>
      <c r="K21" s="4">
        <v>0.18181818181818199</v>
      </c>
      <c r="L21" s="4">
        <v>0.33333333333333298</v>
      </c>
      <c r="M21" s="4">
        <v>0.37837837837837801</v>
      </c>
      <c r="N21" s="4">
        <v>0.33333333333333298</v>
      </c>
      <c r="O21" s="4">
        <v>0.18181818181818199</v>
      </c>
      <c r="P21" s="4">
        <v>0.25</v>
      </c>
      <c r="Q21" s="4">
        <v>0.25506072874493901</v>
      </c>
    </row>
    <row r="22" spans="1:17" ht="28.8" x14ac:dyDescent="0.3">
      <c r="A22" s="34"/>
      <c r="B22" s="2" t="s">
        <v>691</v>
      </c>
      <c r="C22" s="3" t="s">
        <v>4</v>
      </c>
      <c r="D22" s="34"/>
      <c r="E22" s="3" t="s">
        <v>436</v>
      </c>
      <c r="F22" s="4">
        <v>0.1</v>
      </c>
      <c r="G22" s="4">
        <v>2.3809523809523801E-2</v>
      </c>
      <c r="H22" s="4">
        <v>4.1666666666666699E-2</v>
      </c>
      <c r="I22" s="4">
        <v>0</v>
      </c>
      <c r="J22" s="4">
        <v>4.8780487804878099E-2</v>
      </c>
      <c r="K22" s="4">
        <v>9.0909090909090898E-2</v>
      </c>
      <c r="L22" s="4">
        <v>0</v>
      </c>
      <c r="M22" s="4">
        <v>2.7027027027027001E-2</v>
      </c>
      <c r="N22" s="4">
        <v>0</v>
      </c>
      <c r="O22" s="4">
        <v>0</v>
      </c>
      <c r="P22" s="4">
        <v>2.0833333333333301E-2</v>
      </c>
      <c r="Q22" s="4">
        <v>3.2388663967611302E-2</v>
      </c>
    </row>
    <row r="23" spans="1:17" ht="28.8" x14ac:dyDescent="0.3">
      <c r="A23" s="34"/>
      <c r="B23" s="2" t="s">
        <v>691</v>
      </c>
      <c r="C23" s="3" t="s">
        <v>4</v>
      </c>
      <c r="D23" s="34"/>
      <c r="E23" s="3" t="s">
        <v>173</v>
      </c>
      <c r="F23" s="4">
        <v>0.1</v>
      </c>
      <c r="G23" s="4">
        <v>0.119047619047619</v>
      </c>
      <c r="H23" s="4">
        <v>0.41666666666666702</v>
      </c>
      <c r="I23" s="4">
        <v>0.18181818181818199</v>
      </c>
      <c r="J23" s="4">
        <v>0.12195121951219499</v>
      </c>
      <c r="K23" s="4">
        <v>0.18181818181818199</v>
      </c>
      <c r="L23" s="4">
        <v>0</v>
      </c>
      <c r="M23" s="4">
        <v>0.135135135135135</v>
      </c>
      <c r="N23" s="4">
        <v>0.16666666666666699</v>
      </c>
      <c r="O23" s="4">
        <v>0</v>
      </c>
      <c r="P23" s="4">
        <v>0.29166666666666702</v>
      </c>
      <c r="Q23" s="4">
        <v>0.18218623481781401</v>
      </c>
    </row>
    <row r="24" spans="1:17" ht="28.8" x14ac:dyDescent="0.3">
      <c r="A24" s="34"/>
      <c r="B24" s="2" t="s">
        <v>691</v>
      </c>
      <c r="C24" s="3" t="s">
        <v>4</v>
      </c>
      <c r="D24" s="34"/>
      <c r="E24" s="3" t="s">
        <v>445</v>
      </c>
      <c r="F24" s="4">
        <v>0</v>
      </c>
      <c r="G24" s="4">
        <v>0</v>
      </c>
      <c r="H24" s="4">
        <v>0</v>
      </c>
      <c r="I24" s="4">
        <v>0</v>
      </c>
      <c r="J24" s="4">
        <v>0</v>
      </c>
      <c r="K24" s="4">
        <v>0</v>
      </c>
      <c r="L24" s="4">
        <v>0</v>
      </c>
      <c r="M24" s="4">
        <v>2.7027027027027001E-2</v>
      </c>
      <c r="N24" s="4">
        <v>0</v>
      </c>
      <c r="O24" s="4">
        <v>9.0909090909090898E-2</v>
      </c>
      <c r="P24" s="4">
        <v>0</v>
      </c>
      <c r="Q24" s="4">
        <v>8.0971659919028306E-3</v>
      </c>
    </row>
    <row r="25" spans="1:17" ht="28.8" x14ac:dyDescent="0.3">
      <c r="A25" s="34"/>
      <c r="B25" s="2" t="s">
        <v>691</v>
      </c>
      <c r="C25" s="3" t="s">
        <v>4</v>
      </c>
      <c r="D25" s="34"/>
      <c r="E25" s="3" t="s">
        <v>437</v>
      </c>
      <c r="F25" s="4">
        <v>0</v>
      </c>
      <c r="G25" s="4">
        <v>0</v>
      </c>
      <c r="H25" s="4">
        <v>0</v>
      </c>
      <c r="I25" s="4">
        <v>0</v>
      </c>
      <c r="J25" s="4">
        <v>4.8780487804878099E-2</v>
      </c>
      <c r="K25" s="4">
        <v>0</v>
      </c>
      <c r="L25" s="4">
        <v>0.16666666666666699</v>
      </c>
      <c r="M25" s="4">
        <v>0</v>
      </c>
      <c r="N25" s="4">
        <v>0</v>
      </c>
      <c r="O25" s="4">
        <v>9.0909090909090898E-2</v>
      </c>
      <c r="P25" s="4">
        <v>2.0833333333333301E-2</v>
      </c>
      <c r="Q25" s="4">
        <v>2.0242914979757099E-2</v>
      </c>
    </row>
    <row r="26" spans="1:17" ht="28.8" x14ac:dyDescent="0.3">
      <c r="A26" s="34"/>
      <c r="B26" s="2" t="s">
        <v>691</v>
      </c>
      <c r="C26" s="3" t="s">
        <v>4</v>
      </c>
      <c r="D26" s="34"/>
      <c r="E26" s="3" t="s">
        <v>174</v>
      </c>
      <c r="F26" s="4">
        <v>0</v>
      </c>
      <c r="G26" s="4">
        <v>0.14285714285714299</v>
      </c>
      <c r="H26" s="4">
        <v>0.125</v>
      </c>
      <c r="I26" s="4">
        <v>0</v>
      </c>
      <c r="J26" s="4">
        <v>0</v>
      </c>
      <c r="K26" s="4">
        <v>9.0909090909090898E-2</v>
      </c>
      <c r="L26" s="4">
        <v>0</v>
      </c>
      <c r="M26" s="4">
        <v>0</v>
      </c>
      <c r="N26" s="4">
        <v>0</v>
      </c>
      <c r="O26" s="4">
        <v>9.0909090909090898E-2</v>
      </c>
      <c r="P26" s="4">
        <v>2.0833333333333301E-2</v>
      </c>
      <c r="Q26" s="4">
        <v>4.8582995951416998E-2</v>
      </c>
    </row>
    <row r="27" spans="1:17" ht="28.8" x14ac:dyDescent="0.3">
      <c r="A27" s="34"/>
      <c r="B27" s="2" t="s">
        <v>691</v>
      </c>
      <c r="C27" s="3" t="s">
        <v>4</v>
      </c>
      <c r="D27" s="34"/>
      <c r="E27" s="3" t="s">
        <v>438</v>
      </c>
      <c r="F27" s="4">
        <v>0.1</v>
      </c>
      <c r="G27" s="4">
        <v>0</v>
      </c>
      <c r="H27" s="4">
        <v>4.1666666666666699E-2</v>
      </c>
      <c r="I27" s="4">
        <v>0</v>
      </c>
      <c r="J27" s="4">
        <v>7.3170731707317097E-2</v>
      </c>
      <c r="K27" s="4">
        <v>9.0909090909090898E-2</v>
      </c>
      <c r="L27" s="4">
        <v>0</v>
      </c>
      <c r="M27" s="4">
        <v>8.1081081081081099E-2</v>
      </c>
      <c r="N27" s="4">
        <v>0</v>
      </c>
      <c r="O27" s="4">
        <v>0</v>
      </c>
      <c r="P27" s="4">
        <v>0</v>
      </c>
      <c r="Q27" s="4">
        <v>3.6437246963562701E-2</v>
      </c>
    </row>
    <row r="28" spans="1:17" ht="28.8" x14ac:dyDescent="0.3">
      <c r="A28" s="34"/>
      <c r="B28" s="2" t="s">
        <v>691</v>
      </c>
      <c r="C28" s="3" t="s">
        <v>4</v>
      </c>
      <c r="D28" s="34"/>
      <c r="E28" s="3" t="s">
        <v>439</v>
      </c>
      <c r="F28" s="4">
        <v>0</v>
      </c>
      <c r="G28" s="4">
        <v>0</v>
      </c>
      <c r="H28" s="4">
        <v>4.1666666666666699E-2</v>
      </c>
      <c r="I28" s="4">
        <v>0</v>
      </c>
      <c r="J28" s="4">
        <v>0</v>
      </c>
      <c r="K28" s="4">
        <v>0</v>
      </c>
      <c r="L28" s="4">
        <v>0</v>
      </c>
      <c r="M28" s="4">
        <v>0</v>
      </c>
      <c r="N28" s="4">
        <v>0.33333333333333298</v>
      </c>
      <c r="O28" s="4">
        <v>0.18181818181818199</v>
      </c>
      <c r="P28" s="4">
        <v>2.0833333333333301E-2</v>
      </c>
      <c r="Q28" s="4">
        <v>2.4291497975708499E-2</v>
      </c>
    </row>
    <row r="29" spans="1:17" ht="28.8" x14ac:dyDescent="0.3">
      <c r="A29" s="34" t="s">
        <v>446</v>
      </c>
      <c r="B29" s="2" t="s">
        <v>693</v>
      </c>
      <c r="C29" s="3" t="s">
        <v>4</v>
      </c>
      <c r="D29" s="34"/>
      <c r="E29" s="3" t="s">
        <v>433</v>
      </c>
      <c r="F29" s="4">
        <v>0.1</v>
      </c>
      <c r="G29" s="4">
        <v>4.7619047619047603E-2</v>
      </c>
      <c r="H29" s="4">
        <v>0</v>
      </c>
      <c r="I29" s="4">
        <v>0</v>
      </c>
      <c r="J29" s="4">
        <v>0</v>
      </c>
      <c r="K29" s="4">
        <v>9.0909090909090898E-2</v>
      </c>
      <c r="L29" s="4">
        <v>0</v>
      </c>
      <c r="M29" s="4">
        <v>2.7027027027027001E-2</v>
      </c>
      <c r="N29" s="4">
        <v>0</v>
      </c>
      <c r="O29" s="4">
        <v>9.0909090909090898E-2</v>
      </c>
      <c r="P29" s="4">
        <v>0</v>
      </c>
      <c r="Q29" s="4">
        <v>2.4291497975708499E-2</v>
      </c>
    </row>
    <row r="30" spans="1:17" ht="28.8" x14ac:dyDescent="0.3">
      <c r="A30" s="34"/>
      <c r="B30" s="2" t="s">
        <v>693</v>
      </c>
      <c r="C30" s="3" t="s">
        <v>4</v>
      </c>
      <c r="D30" s="34"/>
      <c r="E30" s="3" t="s">
        <v>434</v>
      </c>
      <c r="F30" s="4">
        <v>0.1</v>
      </c>
      <c r="G30" s="4">
        <v>0.14285714285714299</v>
      </c>
      <c r="H30" s="4">
        <v>8.3333333333333301E-2</v>
      </c>
      <c r="I30" s="4">
        <v>0.36363636363636398</v>
      </c>
      <c r="J30" s="4">
        <v>0.17073170731707299</v>
      </c>
      <c r="K30" s="4">
        <v>0.27272727272727298</v>
      </c>
      <c r="L30" s="4">
        <v>0</v>
      </c>
      <c r="M30" s="4">
        <v>0.135135135135135</v>
      </c>
      <c r="N30" s="4">
        <v>0</v>
      </c>
      <c r="O30" s="4">
        <v>0.54545454545454497</v>
      </c>
      <c r="P30" s="4">
        <v>8.3333333333333301E-2</v>
      </c>
      <c r="Q30" s="4">
        <v>0.15384615384615399</v>
      </c>
    </row>
    <row r="31" spans="1:17" ht="28.8" x14ac:dyDescent="0.3">
      <c r="A31" s="34"/>
      <c r="B31" s="2" t="s">
        <v>693</v>
      </c>
      <c r="C31" s="3" t="s">
        <v>4</v>
      </c>
      <c r="D31" s="34"/>
      <c r="E31" s="3" t="s">
        <v>435</v>
      </c>
      <c r="F31" s="4">
        <v>0.1</v>
      </c>
      <c r="G31" s="4">
        <v>0.16666666666666699</v>
      </c>
      <c r="H31" s="4">
        <v>8.3333333333333301E-2</v>
      </c>
      <c r="I31" s="4">
        <v>9.0909090909090898E-2</v>
      </c>
      <c r="J31" s="4">
        <v>4.8780487804878099E-2</v>
      </c>
      <c r="K31" s="4">
        <v>9.0909090909090898E-2</v>
      </c>
      <c r="L31" s="4">
        <v>0</v>
      </c>
      <c r="M31" s="4">
        <v>8.1081081081081099E-2</v>
      </c>
      <c r="N31" s="4">
        <v>0.33333333333333298</v>
      </c>
      <c r="O31" s="4">
        <v>0</v>
      </c>
      <c r="P31" s="4">
        <v>6.25E-2</v>
      </c>
      <c r="Q31" s="4">
        <v>8.9068825910931196E-2</v>
      </c>
    </row>
    <row r="32" spans="1:17" ht="28.8" x14ac:dyDescent="0.3">
      <c r="A32" s="34"/>
      <c r="B32" s="2" t="s">
        <v>693</v>
      </c>
      <c r="C32" s="3" t="s">
        <v>4</v>
      </c>
      <c r="D32" s="34"/>
      <c r="E32" s="3" t="s">
        <v>444</v>
      </c>
      <c r="F32" s="4">
        <v>0</v>
      </c>
      <c r="G32" s="4">
        <v>2.3809523809523801E-2</v>
      </c>
      <c r="H32" s="4">
        <v>0</v>
      </c>
      <c r="I32" s="4">
        <v>0</v>
      </c>
      <c r="J32" s="4">
        <v>0.146341463414634</v>
      </c>
      <c r="K32" s="4">
        <v>0</v>
      </c>
      <c r="L32" s="4">
        <v>0</v>
      </c>
      <c r="M32" s="4">
        <v>5.4054054054054099E-2</v>
      </c>
      <c r="N32" s="4">
        <v>0</v>
      </c>
      <c r="O32" s="4">
        <v>0</v>
      </c>
      <c r="P32" s="4">
        <v>2.0833333333333301E-2</v>
      </c>
      <c r="Q32" s="4">
        <v>4.0485829959514198E-2</v>
      </c>
    </row>
    <row r="33" spans="1:17" ht="28.8" x14ac:dyDescent="0.3">
      <c r="A33" s="34"/>
      <c r="B33" s="2" t="s">
        <v>693</v>
      </c>
      <c r="C33" s="3" t="s">
        <v>4</v>
      </c>
      <c r="D33" s="34"/>
      <c r="E33" s="3" t="s">
        <v>391</v>
      </c>
      <c r="F33" s="4">
        <v>0</v>
      </c>
      <c r="G33" s="4">
        <v>2.3809523809523801E-2</v>
      </c>
      <c r="H33" s="4">
        <v>0</v>
      </c>
      <c r="I33" s="4">
        <v>0</v>
      </c>
      <c r="J33" s="4">
        <v>0</v>
      </c>
      <c r="K33" s="4">
        <v>0.18181818181818199</v>
      </c>
      <c r="L33" s="4">
        <v>0</v>
      </c>
      <c r="M33" s="4">
        <v>8.1081081081081099E-2</v>
      </c>
      <c r="N33" s="4">
        <v>0</v>
      </c>
      <c r="O33" s="4">
        <v>9.0909090909090898E-2</v>
      </c>
      <c r="P33" s="4">
        <v>0.14583333333333301</v>
      </c>
      <c r="Q33" s="4">
        <v>5.6680161943319797E-2</v>
      </c>
    </row>
    <row r="34" spans="1:17" ht="28.8" x14ac:dyDescent="0.3">
      <c r="A34" s="34"/>
      <c r="B34" s="2" t="s">
        <v>693</v>
      </c>
      <c r="C34" s="3" t="s">
        <v>4</v>
      </c>
      <c r="D34" s="34"/>
      <c r="E34" s="3" t="s">
        <v>165</v>
      </c>
      <c r="F34" s="4">
        <v>0</v>
      </c>
      <c r="G34" s="4">
        <v>9.5238095238095205E-2</v>
      </c>
      <c r="H34" s="4">
        <v>4.1666666666666699E-2</v>
      </c>
      <c r="I34" s="4">
        <v>9.0909090909090898E-2</v>
      </c>
      <c r="J34" s="4">
        <v>7.3170731707317097E-2</v>
      </c>
      <c r="K34" s="4">
        <v>9.0909090909090898E-2</v>
      </c>
      <c r="L34" s="4">
        <v>0.16666666666666699</v>
      </c>
      <c r="M34" s="4">
        <v>0.135135135135135</v>
      </c>
      <c r="N34" s="4">
        <v>0</v>
      </c>
      <c r="O34" s="4">
        <v>0</v>
      </c>
      <c r="P34" s="4">
        <v>0.125</v>
      </c>
      <c r="Q34" s="4">
        <v>8.9068825910931196E-2</v>
      </c>
    </row>
    <row r="35" spans="1:17" ht="28.8" x14ac:dyDescent="0.3">
      <c r="A35" s="34"/>
      <c r="B35" s="2" t="s">
        <v>693</v>
      </c>
      <c r="C35" s="3" t="s">
        <v>4</v>
      </c>
      <c r="D35" s="34"/>
      <c r="E35" s="3" t="s">
        <v>436</v>
      </c>
      <c r="F35" s="4">
        <v>0</v>
      </c>
      <c r="G35" s="4">
        <v>4.7619047619047603E-2</v>
      </c>
      <c r="H35" s="4">
        <v>0</v>
      </c>
      <c r="I35" s="4">
        <v>9.0909090909090898E-2</v>
      </c>
      <c r="J35" s="4">
        <v>2.4390243902439001E-2</v>
      </c>
      <c r="K35" s="4">
        <v>9.0909090909090898E-2</v>
      </c>
      <c r="L35" s="4">
        <v>0.33333333333333298</v>
      </c>
      <c r="M35" s="4">
        <v>8.1081081081081099E-2</v>
      </c>
      <c r="N35" s="4">
        <v>0</v>
      </c>
      <c r="O35" s="4">
        <v>9.0909090909090898E-2</v>
      </c>
      <c r="P35" s="4">
        <v>8.3333333333333301E-2</v>
      </c>
      <c r="Q35" s="4">
        <v>6.0728744939271301E-2</v>
      </c>
    </row>
    <row r="36" spans="1:17" ht="28.8" x14ac:dyDescent="0.3">
      <c r="A36" s="34"/>
      <c r="B36" s="2" t="s">
        <v>693</v>
      </c>
      <c r="C36" s="3" t="s">
        <v>4</v>
      </c>
      <c r="D36" s="34"/>
      <c r="E36" s="3" t="s">
        <v>173</v>
      </c>
      <c r="F36" s="4">
        <v>0.1</v>
      </c>
      <c r="G36" s="4">
        <v>0.28571428571428598</v>
      </c>
      <c r="H36" s="4">
        <v>0.66666666666666696</v>
      </c>
      <c r="I36" s="4">
        <v>0.27272727272727298</v>
      </c>
      <c r="J36" s="4">
        <v>9.7560975609756101E-2</v>
      </c>
      <c r="K36" s="4">
        <v>0.18181818181818199</v>
      </c>
      <c r="L36" s="4">
        <v>0</v>
      </c>
      <c r="M36" s="4">
        <v>0.24324324324324301</v>
      </c>
      <c r="N36" s="4">
        <v>0.16666666666666699</v>
      </c>
      <c r="O36" s="4">
        <v>9.0909090909090898E-2</v>
      </c>
      <c r="P36" s="4">
        <v>0.39583333333333298</v>
      </c>
      <c r="Q36" s="4">
        <v>0.27530364372469601</v>
      </c>
    </row>
    <row r="37" spans="1:17" ht="28.8" x14ac:dyDescent="0.3">
      <c r="A37" s="34"/>
      <c r="B37" s="2" t="s">
        <v>693</v>
      </c>
      <c r="C37" s="3" t="s">
        <v>4</v>
      </c>
      <c r="D37" s="34"/>
      <c r="E37" s="3" t="s">
        <v>445</v>
      </c>
      <c r="F37" s="4">
        <v>0</v>
      </c>
      <c r="G37" s="4">
        <v>0</v>
      </c>
      <c r="H37" s="4">
        <v>0</v>
      </c>
      <c r="I37" s="4">
        <v>0</v>
      </c>
      <c r="J37" s="4">
        <v>2.4390243902439001E-2</v>
      </c>
      <c r="K37" s="4">
        <v>0</v>
      </c>
      <c r="L37" s="4">
        <v>0</v>
      </c>
      <c r="M37" s="4">
        <v>0</v>
      </c>
      <c r="N37" s="4">
        <v>0</v>
      </c>
      <c r="O37" s="4">
        <v>0</v>
      </c>
      <c r="P37" s="4">
        <v>0</v>
      </c>
      <c r="Q37" s="4">
        <v>4.0485829959514196E-3</v>
      </c>
    </row>
    <row r="38" spans="1:17" ht="28.8" x14ac:dyDescent="0.3">
      <c r="A38" s="34"/>
      <c r="B38" s="2" t="s">
        <v>693</v>
      </c>
      <c r="C38" s="3" t="s">
        <v>4</v>
      </c>
      <c r="D38" s="34"/>
      <c r="E38" s="3" t="s">
        <v>437</v>
      </c>
      <c r="F38" s="4">
        <v>0.2</v>
      </c>
      <c r="G38" s="4">
        <v>4.7619047619047603E-2</v>
      </c>
      <c r="H38" s="4">
        <v>8.3333333333333301E-2</v>
      </c>
      <c r="I38" s="4">
        <v>0</v>
      </c>
      <c r="J38" s="4">
        <v>0.24390243902438999</v>
      </c>
      <c r="K38" s="4">
        <v>0</v>
      </c>
      <c r="L38" s="4">
        <v>0.16666666666666699</v>
      </c>
      <c r="M38" s="4">
        <v>2.7027027027027001E-2</v>
      </c>
      <c r="N38" s="4">
        <v>0.16666666666666699</v>
      </c>
      <c r="O38" s="4">
        <v>0</v>
      </c>
      <c r="P38" s="4">
        <v>4.1666666666666699E-2</v>
      </c>
      <c r="Q38" s="4">
        <v>8.5020242914979796E-2</v>
      </c>
    </row>
    <row r="39" spans="1:17" ht="28.8" x14ac:dyDescent="0.3">
      <c r="A39" s="34"/>
      <c r="B39" s="2" t="s">
        <v>693</v>
      </c>
      <c r="C39" s="3" t="s">
        <v>4</v>
      </c>
      <c r="D39" s="34"/>
      <c r="E39" s="3" t="s">
        <v>174</v>
      </c>
      <c r="F39" s="4">
        <v>0.1</v>
      </c>
      <c r="G39" s="4">
        <v>2.3809523809523801E-2</v>
      </c>
      <c r="H39" s="4">
        <v>0</v>
      </c>
      <c r="I39" s="4">
        <v>0</v>
      </c>
      <c r="J39" s="4">
        <v>2.4390243902439001E-2</v>
      </c>
      <c r="K39" s="4">
        <v>0</v>
      </c>
      <c r="L39" s="4">
        <v>0.16666666666666699</v>
      </c>
      <c r="M39" s="4">
        <v>0</v>
      </c>
      <c r="N39" s="4">
        <v>0</v>
      </c>
      <c r="O39" s="4">
        <v>0</v>
      </c>
      <c r="P39" s="4">
        <v>0</v>
      </c>
      <c r="Q39" s="4">
        <v>1.6194331983805699E-2</v>
      </c>
    </row>
    <row r="40" spans="1:17" ht="28.8" x14ac:dyDescent="0.3">
      <c r="A40" s="34"/>
      <c r="B40" s="2" t="s">
        <v>693</v>
      </c>
      <c r="C40" s="3" t="s">
        <v>4</v>
      </c>
      <c r="D40" s="34"/>
      <c r="E40" s="3" t="s">
        <v>438</v>
      </c>
      <c r="F40" s="4">
        <v>0</v>
      </c>
      <c r="G40" s="4">
        <v>9.5238095238095205E-2</v>
      </c>
      <c r="H40" s="4">
        <v>0</v>
      </c>
      <c r="I40" s="4">
        <v>0</v>
      </c>
      <c r="J40" s="4">
        <v>9.7560975609756101E-2</v>
      </c>
      <c r="K40" s="4">
        <v>0</v>
      </c>
      <c r="L40" s="4">
        <v>0</v>
      </c>
      <c r="M40" s="4">
        <v>2.7027027027027001E-2</v>
      </c>
      <c r="N40" s="4">
        <v>0</v>
      </c>
      <c r="O40" s="4">
        <v>0</v>
      </c>
      <c r="P40" s="4">
        <v>2.0833333333333301E-2</v>
      </c>
      <c r="Q40" s="4">
        <v>4.0485829959514198E-2</v>
      </c>
    </row>
    <row r="41" spans="1:17" ht="28.8" x14ac:dyDescent="0.3">
      <c r="A41" s="34"/>
      <c r="B41" s="2" t="s">
        <v>693</v>
      </c>
      <c r="C41" s="3" t="s">
        <v>4</v>
      </c>
      <c r="D41" s="34"/>
      <c r="E41" s="3" t="s">
        <v>439</v>
      </c>
      <c r="F41" s="4">
        <v>0.2</v>
      </c>
      <c r="G41" s="4">
        <v>0</v>
      </c>
      <c r="H41" s="4">
        <v>0</v>
      </c>
      <c r="I41" s="4">
        <v>9.0909090909090898E-2</v>
      </c>
      <c r="J41" s="4">
        <v>4.8780487804878099E-2</v>
      </c>
      <c r="K41" s="4">
        <v>0</v>
      </c>
      <c r="L41" s="4">
        <v>0.16666666666666699</v>
      </c>
      <c r="M41" s="4">
        <v>0.108108108108108</v>
      </c>
      <c r="N41" s="4">
        <v>0.16666666666666699</v>
      </c>
      <c r="O41" s="4">
        <v>9.0909090909090898E-2</v>
      </c>
      <c r="P41" s="4">
        <v>2.0833333333333301E-2</v>
      </c>
      <c r="Q41" s="4">
        <v>5.2631578947368397E-2</v>
      </c>
    </row>
    <row r="42" spans="1:17" ht="28.8" x14ac:dyDescent="0.3">
      <c r="A42" s="34"/>
      <c r="B42" s="2" t="s">
        <v>693</v>
      </c>
      <c r="C42" s="3" t="s">
        <v>4</v>
      </c>
      <c r="D42" s="34"/>
      <c r="E42" s="3" t="s">
        <v>440</v>
      </c>
      <c r="F42" s="4">
        <v>0.1</v>
      </c>
      <c r="G42" s="4">
        <v>0</v>
      </c>
      <c r="H42" s="4">
        <v>0</v>
      </c>
      <c r="I42" s="4">
        <v>0</v>
      </c>
      <c r="J42" s="4">
        <v>0</v>
      </c>
      <c r="K42" s="4">
        <v>0</v>
      </c>
      <c r="L42" s="4">
        <v>0</v>
      </c>
      <c r="M42" s="4">
        <v>0</v>
      </c>
      <c r="N42" s="4">
        <v>0.16666666666666699</v>
      </c>
      <c r="O42" s="4">
        <v>0</v>
      </c>
      <c r="P42" s="4">
        <v>0</v>
      </c>
      <c r="Q42" s="4">
        <v>8.0971659919028306E-3</v>
      </c>
    </row>
    <row r="43" spans="1:17" ht="28.8" x14ac:dyDescent="0.3">
      <c r="A43" s="34"/>
      <c r="B43" s="2" t="s">
        <v>693</v>
      </c>
      <c r="C43" s="3" t="s">
        <v>4</v>
      </c>
      <c r="D43" s="34"/>
      <c r="E43" s="3" t="s">
        <v>441</v>
      </c>
      <c r="F43" s="4">
        <v>0</v>
      </c>
      <c r="G43" s="4">
        <v>0</v>
      </c>
      <c r="H43" s="4">
        <v>4.1666666666666699E-2</v>
      </c>
      <c r="I43" s="4">
        <v>0</v>
      </c>
      <c r="J43" s="4">
        <v>0</v>
      </c>
      <c r="K43" s="4">
        <v>0</v>
      </c>
      <c r="L43" s="4">
        <v>0</v>
      </c>
      <c r="M43" s="4">
        <v>0</v>
      </c>
      <c r="N43" s="4">
        <v>0</v>
      </c>
      <c r="O43" s="4">
        <v>0</v>
      </c>
      <c r="P43" s="4">
        <v>0</v>
      </c>
      <c r="Q43" s="4">
        <v>4.0485829959514196E-3</v>
      </c>
    </row>
    <row r="44" spans="1:17" x14ac:dyDescent="0.3">
      <c r="A44" s="35" t="s">
        <v>480</v>
      </c>
      <c r="B44" s="3" t="s">
        <v>482</v>
      </c>
      <c r="C44" s="3" t="s">
        <v>50</v>
      </c>
      <c r="D44" s="34" t="s">
        <v>695</v>
      </c>
      <c r="E44" s="3" t="s">
        <v>481</v>
      </c>
      <c r="F44" s="4">
        <v>0.6</v>
      </c>
      <c r="G44" s="4">
        <v>0.66666666666666696</v>
      </c>
      <c r="H44" s="4">
        <v>0.25</v>
      </c>
      <c r="I44" s="4">
        <v>0.81818181818181801</v>
      </c>
      <c r="J44" s="4">
        <v>0.68292682926829296</v>
      </c>
      <c r="K44" s="4">
        <v>0.63636363636363602</v>
      </c>
      <c r="L44" s="4">
        <v>0.5</v>
      </c>
      <c r="M44" s="4">
        <v>0.67567567567567599</v>
      </c>
      <c r="N44" s="4">
        <v>0.66666666666666696</v>
      </c>
      <c r="O44" s="4">
        <v>0.54545454545454497</v>
      </c>
      <c r="P44" s="4">
        <v>0.75</v>
      </c>
      <c r="Q44" s="4">
        <v>0.63967611336032404</v>
      </c>
    </row>
    <row r="45" spans="1:17" x14ac:dyDescent="0.3">
      <c r="A45" s="35"/>
      <c r="B45" s="3" t="s">
        <v>482</v>
      </c>
      <c r="C45" s="3" t="s">
        <v>50</v>
      </c>
      <c r="D45" s="34"/>
      <c r="E45" s="3" t="s">
        <v>483</v>
      </c>
      <c r="F45" s="4">
        <v>0.9</v>
      </c>
      <c r="G45" s="4">
        <v>0.5</v>
      </c>
      <c r="H45" s="4">
        <v>0.125</v>
      </c>
      <c r="I45" s="4">
        <v>0.45454545454545497</v>
      </c>
      <c r="J45" s="4">
        <v>0.48780487804877998</v>
      </c>
      <c r="K45" s="4">
        <v>0.54545454545454497</v>
      </c>
      <c r="L45" s="4">
        <v>0.5</v>
      </c>
      <c r="M45" s="4">
        <v>0.48648648648648701</v>
      </c>
      <c r="N45" s="4">
        <v>0.5</v>
      </c>
      <c r="O45" s="4">
        <v>0.54545454545454497</v>
      </c>
      <c r="P45" s="4">
        <v>0.66666666666666696</v>
      </c>
      <c r="Q45" s="4">
        <v>0.51012145748987903</v>
      </c>
    </row>
    <row r="46" spans="1:17" x14ac:dyDescent="0.3">
      <c r="A46" s="35"/>
      <c r="B46" s="3" t="s">
        <v>482</v>
      </c>
      <c r="C46" s="3" t="s">
        <v>50</v>
      </c>
      <c r="D46" s="34"/>
      <c r="E46" s="3" t="s">
        <v>484</v>
      </c>
      <c r="F46" s="4">
        <v>0.8</v>
      </c>
      <c r="G46" s="4">
        <v>0.64285714285714302</v>
      </c>
      <c r="H46" s="4">
        <v>0.29166666666666702</v>
      </c>
      <c r="I46" s="4">
        <v>0.90909090909090895</v>
      </c>
      <c r="J46" s="4">
        <v>0.73170731707317105</v>
      </c>
      <c r="K46" s="4">
        <v>0.81818181818181801</v>
      </c>
      <c r="L46" s="4">
        <v>0.5</v>
      </c>
      <c r="M46" s="4">
        <v>0.67567567567567599</v>
      </c>
      <c r="N46" s="4">
        <v>0.83333333333333304</v>
      </c>
      <c r="O46" s="4">
        <v>0.72727272727272696</v>
      </c>
      <c r="P46" s="4">
        <v>0.75</v>
      </c>
      <c r="Q46" s="4">
        <v>0.68016194331983804</v>
      </c>
    </row>
    <row r="47" spans="1:17" x14ac:dyDescent="0.3">
      <c r="A47" s="35"/>
      <c r="B47" s="3" t="s">
        <v>482</v>
      </c>
      <c r="C47" s="3" t="s">
        <v>50</v>
      </c>
      <c r="D47" s="34"/>
      <c r="E47" s="3" t="s">
        <v>485</v>
      </c>
      <c r="F47" s="4">
        <v>0.1</v>
      </c>
      <c r="G47" s="4">
        <v>2.3809523809523801E-2</v>
      </c>
      <c r="H47" s="4">
        <v>0</v>
      </c>
      <c r="I47" s="4">
        <v>0</v>
      </c>
      <c r="J47" s="4">
        <v>2.4390243902439001E-2</v>
      </c>
      <c r="K47" s="4">
        <v>0</v>
      </c>
      <c r="L47" s="4">
        <v>0</v>
      </c>
      <c r="M47" s="4">
        <v>0</v>
      </c>
      <c r="N47" s="4">
        <v>0.16666666666666699</v>
      </c>
      <c r="O47" s="4">
        <v>9.0909090909090898E-2</v>
      </c>
      <c r="P47" s="4">
        <v>2.0833333333333301E-2</v>
      </c>
      <c r="Q47" s="4">
        <v>2.4291497975708499E-2</v>
      </c>
    </row>
    <row r="48" spans="1:17" x14ac:dyDescent="0.3">
      <c r="A48" s="35"/>
      <c r="B48" s="3" t="s">
        <v>482</v>
      </c>
      <c r="C48" s="3" t="s">
        <v>50</v>
      </c>
      <c r="D48" s="34"/>
      <c r="E48" s="3" t="s">
        <v>486</v>
      </c>
      <c r="F48" s="4">
        <v>0.1</v>
      </c>
      <c r="G48" s="4">
        <v>4.7619047619047603E-2</v>
      </c>
      <c r="H48" s="4">
        <v>0</v>
      </c>
      <c r="I48" s="4">
        <v>0</v>
      </c>
      <c r="J48" s="4">
        <v>0</v>
      </c>
      <c r="K48" s="4">
        <v>0</v>
      </c>
      <c r="L48" s="4">
        <v>0</v>
      </c>
      <c r="M48" s="4">
        <v>0</v>
      </c>
      <c r="N48" s="4">
        <v>0</v>
      </c>
      <c r="O48" s="4">
        <v>0</v>
      </c>
      <c r="P48" s="4">
        <v>4.1666666666666699E-2</v>
      </c>
      <c r="Q48" s="4">
        <v>2.0242914979757099E-2</v>
      </c>
    </row>
    <row r="49" spans="1:17" x14ac:dyDescent="0.3">
      <c r="A49" s="35"/>
      <c r="B49" s="3" t="s">
        <v>482</v>
      </c>
      <c r="C49" s="3" t="s">
        <v>50</v>
      </c>
      <c r="D49" s="34"/>
      <c r="E49" s="3" t="s">
        <v>487</v>
      </c>
      <c r="F49" s="4">
        <v>0</v>
      </c>
      <c r="G49" s="4">
        <v>0.28571428571428598</v>
      </c>
      <c r="H49" s="4">
        <v>4.1666666666666699E-2</v>
      </c>
      <c r="I49" s="4">
        <v>0</v>
      </c>
      <c r="J49" s="4">
        <v>0.17073170731707299</v>
      </c>
      <c r="K49" s="4">
        <v>9.0909090909090898E-2</v>
      </c>
      <c r="L49" s="4">
        <v>0</v>
      </c>
      <c r="M49" s="4">
        <v>0.21621621621621601</v>
      </c>
      <c r="N49" s="4">
        <v>0.5</v>
      </c>
      <c r="O49" s="4">
        <v>9.0909090909090898E-2</v>
      </c>
      <c r="P49" s="4">
        <v>0.20833333333333301</v>
      </c>
      <c r="Q49" s="4">
        <v>0.17408906882591099</v>
      </c>
    </row>
    <row r="50" spans="1:17" x14ac:dyDescent="0.3">
      <c r="A50" s="35"/>
      <c r="B50" s="3" t="s">
        <v>482</v>
      </c>
      <c r="C50" s="3" t="s">
        <v>50</v>
      </c>
      <c r="D50" s="34"/>
      <c r="E50" s="3" t="s">
        <v>488</v>
      </c>
      <c r="F50" s="4">
        <v>0.4</v>
      </c>
      <c r="G50" s="4">
        <v>0.452380952380952</v>
      </c>
      <c r="H50" s="4">
        <v>0.16666666666666699</v>
      </c>
      <c r="I50" s="4">
        <v>9.0909090909090898E-2</v>
      </c>
      <c r="J50" s="4">
        <v>0.41463414634146301</v>
      </c>
      <c r="K50" s="4">
        <v>0.36363636363636398</v>
      </c>
      <c r="L50" s="4">
        <v>0.16666666666666699</v>
      </c>
      <c r="M50" s="4">
        <v>0.35135135135135098</v>
      </c>
      <c r="N50" s="4">
        <v>0.33333333333333298</v>
      </c>
      <c r="O50" s="4">
        <v>0.18181818181818199</v>
      </c>
      <c r="P50" s="4">
        <v>0.45833333333333298</v>
      </c>
      <c r="Q50" s="4">
        <v>0.36032388663967602</v>
      </c>
    </row>
    <row r="51" spans="1:17" x14ac:dyDescent="0.3">
      <c r="A51" s="35"/>
      <c r="B51" s="3" t="s">
        <v>482</v>
      </c>
      <c r="C51" s="3" t="s">
        <v>50</v>
      </c>
      <c r="D51" s="34"/>
      <c r="E51" s="3" t="s">
        <v>182</v>
      </c>
      <c r="F51" s="4">
        <v>0.7</v>
      </c>
      <c r="G51" s="4">
        <v>0.30952380952380998</v>
      </c>
      <c r="H51" s="4">
        <v>4.1666666666666699E-2</v>
      </c>
      <c r="I51" s="4">
        <v>9.0909090909090898E-2</v>
      </c>
      <c r="J51" s="4">
        <v>0.41463414634146301</v>
      </c>
      <c r="K51" s="4">
        <v>0.18181818181818199</v>
      </c>
      <c r="L51" s="4">
        <v>0.5</v>
      </c>
      <c r="M51" s="4">
        <v>0.27027027027027001</v>
      </c>
      <c r="N51" s="4">
        <v>0.33333333333333298</v>
      </c>
      <c r="O51" s="4">
        <v>0.54545454545454497</v>
      </c>
      <c r="P51" s="4">
        <v>0.47916666666666702</v>
      </c>
      <c r="Q51" s="4">
        <v>0.34412955465586997</v>
      </c>
    </row>
    <row r="52" spans="1:17" x14ac:dyDescent="0.3">
      <c r="A52" s="35"/>
      <c r="B52" s="3" t="s">
        <v>482</v>
      </c>
      <c r="C52" s="3" t="s">
        <v>50</v>
      </c>
      <c r="D52" s="34"/>
      <c r="E52" s="3" t="s">
        <v>489</v>
      </c>
      <c r="F52" s="4">
        <v>0</v>
      </c>
      <c r="G52" s="4">
        <v>0.26190476190476197</v>
      </c>
      <c r="H52" s="4">
        <v>0.58333333333333304</v>
      </c>
      <c r="I52" s="4">
        <v>0</v>
      </c>
      <c r="J52" s="4">
        <v>7.3170731707317097E-2</v>
      </c>
      <c r="K52" s="4">
        <v>9.0909090909090898E-2</v>
      </c>
      <c r="L52" s="4">
        <v>0.5</v>
      </c>
      <c r="M52" s="4">
        <v>0.162162162162162</v>
      </c>
      <c r="N52" s="4">
        <v>0.16666666666666699</v>
      </c>
      <c r="O52" s="4">
        <v>0.18181818181818199</v>
      </c>
      <c r="P52" s="4">
        <v>0.16666666666666699</v>
      </c>
      <c r="Q52" s="4">
        <v>0.198380566801619</v>
      </c>
    </row>
    <row r="53" spans="1:17" x14ac:dyDescent="0.3">
      <c r="A53" s="35"/>
      <c r="B53" s="3" t="s">
        <v>482</v>
      </c>
      <c r="C53" s="3" t="s">
        <v>50</v>
      </c>
      <c r="D53" s="34"/>
      <c r="E53" s="3" t="s">
        <v>30</v>
      </c>
      <c r="F53" s="4">
        <v>0</v>
      </c>
      <c r="G53" s="4">
        <v>0</v>
      </c>
      <c r="H53" s="4">
        <v>0</v>
      </c>
      <c r="I53" s="4">
        <v>0</v>
      </c>
      <c r="J53" s="4">
        <v>0</v>
      </c>
      <c r="K53" s="4">
        <v>0</v>
      </c>
      <c r="L53" s="4">
        <v>0</v>
      </c>
      <c r="M53" s="4">
        <v>0</v>
      </c>
      <c r="N53" s="4">
        <v>0</v>
      </c>
      <c r="O53" s="4">
        <v>0</v>
      </c>
      <c r="P53" s="4">
        <v>0</v>
      </c>
      <c r="Q53" s="4">
        <v>0</v>
      </c>
    </row>
    <row r="54" spans="1:17" x14ac:dyDescent="0.3">
      <c r="A54" s="35"/>
      <c r="B54" s="3" t="s">
        <v>482</v>
      </c>
      <c r="C54" s="3" t="s">
        <v>50</v>
      </c>
      <c r="D54" s="34"/>
      <c r="E54" s="3" t="s">
        <v>490</v>
      </c>
      <c r="F54" s="4">
        <v>0.2</v>
      </c>
      <c r="G54" s="4">
        <v>2.3809523809523801E-2</v>
      </c>
      <c r="H54" s="4">
        <v>8.3333333333333301E-2</v>
      </c>
      <c r="I54" s="4">
        <v>0</v>
      </c>
      <c r="J54" s="4">
        <v>0</v>
      </c>
      <c r="K54" s="4">
        <v>0</v>
      </c>
      <c r="L54" s="4">
        <v>0</v>
      </c>
      <c r="M54" s="4">
        <v>0</v>
      </c>
      <c r="N54" s="4">
        <v>0</v>
      </c>
      <c r="O54" s="4">
        <v>0</v>
      </c>
      <c r="P54" s="4">
        <v>2.0833333333333301E-2</v>
      </c>
      <c r="Q54" s="4">
        <v>2.4291497975708499E-2</v>
      </c>
    </row>
    <row r="55" spans="1:17" ht="28.2" x14ac:dyDescent="0.3">
      <c r="A55" s="35" t="s">
        <v>718</v>
      </c>
      <c r="B55" s="25" t="s">
        <v>719</v>
      </c>
      <c r="C55" s="26" t="s">
        <v>4</v>
      </c>
      <c r="D55" s="34"/>
      <c r="E55" t="s">
        <v>720</v>
      </c>
      <c r="F55" s="27">
        <v>0.1</v>
      </c>
      <c r="G55" s="4">
        <v>7.1428571428571425E-2</v>
      </c>
      <c r="H55" s="4">
        <v>0.125</v>
      </c>
      <c r="I55" s="4">
        <v>0.18181818181818182</v>
      </c>
      <c r="J55" s="4">
        <v>7.3170731707317069E-2</v>
      </c>
      <c r="K55" s="4">
        <v>9.0909090909090912E-2</v>
      </c>
      <c r="L55" s="4">
        <v>0</v>
      </c>
      <c r="M55" s="4">
        <v>0.10810810810810811</v>
      </c>
      <c r="N55" s="28">
        <v>0</v>
      </c>
      <c r="O55" s="4">
        <v>9.0909090909090912E-2</v>
      </c>
      <c r="P55" s="4">
        <v>0.125</v>
      </c>
      <c r="Q55" s="4">
        <v>0.10107831487805813</v>
      </c>
    </row>
    <row r="56" spans="1:17" ht="28.2" x14ac:dyDescent="0.3">
      <c r="A56" s="35"/>
      <c r="B56" s="25" t="s">
        <v>719</v>
      </c>
      <c r="C56" s="26" t="s">
        <v>4</v>
      </c>
      <c r="D56" s="34"/>
      <c r="E56" t="s">
        <v>721</v>
      </c>
      <c r="F56" s="27">
        <v>0</v>
      </c>
      <c r="G56" s="4">
        <v>0.33333333333333331</v>
      </c>
      <c r="H56" s="4">
        <v>0.375</v>
      </c>
      <c r="I56" s="4">
        <v>0.45454545454545453</v>
      </c>
      <c r="J56" s="4">
        <v>0.1951219512195122</v>
      </c>
      <c r="K56" s="4">
        <v>9.0909090909090912E-2</v>
      </c>
      <c r="L56" s="4">
        <v>0.16666666666666666</v>
      </c>
      <c r="M56" s="4">
        <v>8.1081081081081086E-2</v>
      </c>
      <c r="N56" s="28">
        <v>0.83333333333333337</v>
      </c>
      <c r="O56" s="4">
        <v>0.18181818181818182</v>
      </c>
      <c r="P56" s="4">
        <v>4.1666666666666664E-2</v>
      </c>
      <c r="Q56" s="4">
        <v>0.21020300577425094</v>
      </c>
    </row>
    <row r="57" spans="1:17" ht="28.2" x14ac:dyDescent="0.3">
      <c r="A57" s="35"/>
      <c r="B57" s="25" t="s">
        <v>719</v>
      </c>
      <c r="C57" s="26" t="s">
        <v>4</v>
      </c>
      <c r="D57" s="34"/>
      <c r="E57" t="s">
        <v>722</v>
      </c>
      <c r="F57" s="27">
        <v>0.3</v>
      </c>
      <c r="G57" s="4">
        <v>0.21428571428571427</v>
      </c>
      <c r="H57" s="4">
        <v>0.29166666666666669</v>
      </c>
      <c r="I57" s="4">
        <v>0.18181818181818182</v>
      </c>
      <c r="J57" s="4">
        <v>0.41463414634146339</v>
      </c>
      <c r="K57" s="4">
        <v>0.36363636363636365</v>
      </c>
      <c r="L57" s="4">
        <v>0.16666666666666666</v>
      </c>
      <c r="M57" s="4">
        <v>0.54054054054054057</v>
      </c>
      <c r="N57" s="28">
        <v>0.16666666666666666</v>
      </c>
      <c r="O57" s="4">
        <v>0.54545454545454541</v>
      </c>
      <c r="P57" s="4">
        <v>0.29166666666666669</v>
      </c>
      <c r="Q57" s="4">
        <v>0.35348327729585755</v>
      </c>
    </row>
    <row r="58" spans="1:17" ht="28.2" x14ac:dyDescent="0.3">
      <c r="A58" s="35"/>
      <c r="B58" s="25" t="s">
        <v>719</v>
      </c>
      <c r="C58" s="26" t="s">
        <v>4</v>
      </c>
      <c r="D58" s="34"/>
      <c r="E58" t="s">
        <v>723</v>
      </c>
      <c r="F58" s="27">
        <v>0.5</v>
      </c>
      <c r="G58" s="4">
        <v>4.7619047619047616E-2</v>
      </c>
      <c r="H58" s="4">
        <v>8.3333333333333329E-2</v>
      </c>
      <c r="I58" s="4">
        <v>9.0909090909090912E-2</v>
      </c>
      <c r="J58" s="4">
        <v>0.1951219512195122</v>
      </c>
      <c r="K58" s="4">
        <v>9.0909090909090912E-2</v>
      </c>
      <c r="L58" s="4">
        <v>0.16666666666666666</v>
      </c>
      <c r="M58" s="4">
        <v>2.7027027027027029E-2</v>
      </c>
      <c r="N58" s="28">
        <v>0</v>
      </c>
      <c r="O58" s="4">
        <v>0</v>
      </c>
      <c r="P58" s="4">
        <v>0.14583333333333334</v>
      </c>
      <c r="Q58" s="4">
        <v>0.11881546372881417</v>
      </c>
    </row>
    <row r="59" spans="1:17" ht="28.2" x14ac:dyDescent="0.3">
      <c r="A59" s="35"/>
      <c r="B59" s="25" t="s">
        <v>719</v>
      </c>
      <c r="C59" s="26" t="s">
        <v>4</v>
      </c>
      <c r="D59" s="34"/>
      <c r="E59" t="s">
        <v>724</v>
      </c>
      <c r="F59" s="27">
        <v>0.1</v>
      </c>
      <c r="G59" s="4">
        <v>0.14285714285714285</v>
      </c>
      <c r="H59" s="4">
        <v>8.3333333333333329E-2</v>
      </c>
      <c r="I59" s="4">
        <v>9.0909090909090912E-2</v>
      </c>
      <c r="J59" s="4">
        <v>7.3170731707317069E-2</v>
      </c>
      <c r="K59" s="4">
        <v>0.27272727272727271</v>
      </c>
      <c r="L59" s="4">
        <v>0.5</v>
      </c>
      <c r="M59" s="4">
        <v>0.10810810810810811</v>
      </c>
      <c r="N59" s="28">
        <v>0</v>
      </c>
      <c r="O59" s="4">
        <v>9.0909090909090912E-2</v>
      </c>
      <c r="P59" s="4">
        <v>0.22916666666666666</v>
      </c>
      <c r="Q59" s="4">
        <v>0.14854729326808916</v>
      </c>
    </row>
    <row r="60" spans="1:17" ht="28.2" x14ac:dyDescent="0.3">
      <c r="A60" s="35"/>
      <c r="B60" s="25" t="s">
        <v>719</v>
      </c>
      <c r="C60" s="26" t="s">
        <v>4</v>
      </c>
      <c r="D60" s="34"/>
      <c r="E60" t="s">
        <v>183</v>
      </c>
      <c r="F60" s="27">
        <v>0</v>
      </c>
      <c r="G60" s="4">
        <v>7.1428571428571425E-2</v>
      </c>
      <c r="H60" s="4">
        <v>0</v>
      </c>
      <c r="I60" s="4">
        <v>0</v>
      </c>
      <c r="J60" s="4">
        <v>0</v>
      </c>
      <c r="K60" s="4">
        <v>9.0909090909090912E-2</v>
      </c>
      <c r="L60" s="4">
        <v>0</v>
      </c>
      <c r="M60" s="4">
        <v>8.1081081081081086E-2</v>
      </c>
      <c r="N60" s="28">
        <v>0</v>
      </c>
      <c r="O60" s="4">
        <v>0</v>
      </c>
      <c r="P60" s="4">
        <v>0.10416666666666667</v>
      </c>
      <c r="Q60" s="4">
        <v>4.9990224332329601E-2</v>
      </c>
    </row>
    <row r="61" spans="1:17" ht="28.2" x14ac:dyDescent="0.3">
      <c r="A61" s="35"/>
      <c r="B61" s="25" t="s">
        <v>719</v>
      </c>
      <c r="C61" s="26" t="s">
        <v>4</v>
      </c>
      <c r="D61" s="34"/>
      <c r="E61" t="s">
        <v>55</v>
      </c>
      <c r="F61" s="27">
        <v>0</v>
      </c>
      <c r="G61" s="4">
        <v>0.11904761904761904</v>
      </c>
      <c r="H61" s="4">
        <v>4.1666666666666664E-2</v>
      </c>
      <c r="I61" s="4">
        <v>0</v>
      </c>
      <c r="J61" s="4">
        <v>4.878048780487805E-2</v>
      </c>
      <c r="K61" s="4">
        <v>0</v>
      </c>
      <c r="L61" s="4">
        <v>0</v>
      </c>
      <c r="M61" s="4">
        <v>5.4054054054054057E-2</v>
      </c>
      <c r="N61" s="28">
        <v>0</v>
      </c>
      <c r="O61" s="4">
        <v>9.0909090909090912E-2</v>
      </c>
      <c r="P61" s="4">
        <v>6.25E-2</v>
      </c>
      <c r="Q61" s="4">
        <v>5.8368250682114611E-2</v>
      </c>
    </row>
    <row r="62" spans="1:17" x14ac:dyDescent="0.3">
      <c r="A62" s="34" t="s">
        <v>572</v>
      </c>
      <c r="B62" s="3" t="s">
        <v>573</v>
      </c>
      <c r="C62" s="3" t="s">
        <v>4</v>
      </c>
      <c r="D62" s="34"/>
      <c r="E62" s="3" t="s">
        <v>433</v>
      </c>
      <c r="F62" s="4">
        <v>0</v>
      </c>
      <c r="G62" s="4">
        <v>0</v>
      </c>
      <c r="H62" s="4">
        <v>0</v>
      </c>
      <c r="I62" s="4">
        <v>0</v>
      </c>
      <c r="J62" s="4">
        <v>0</v>
      </c>
      <c r="K62" s="4">
        <v>0</v>
      </c>
      <c r="L62" s="4">
        <v>0</v>
      </c>
      <c r="M62" s="4">
        <v>0</v>
      </c>
      <c r="N62" s="4">
        <v>0</v>
      </c>
      <c r="O62" s="4">
        <v>0</v>
      </c>
      <c r="P62" s="4">
        <v>0</v>
      </c>
      <c r="Q62" s="4">
        <v>0</v>
      </c>
    </row>
    <row r="63" spans="1:17" x14ac:dyDescent="0.3">
      <c r="A63" s="34"/>
      <c r="B63" s="3" t="s">
        <v>573</v>
      </c>
      <c r="C63" s="3" t="s">
        <v>4</v>
      </c>
      <c r="D63" s="34"/>
      <c r="E63" s="3" t="s">
        <v>434</v>
      </c>
      <c r="F63" s="4">
        <v>0</v>
      </c>
      <c r="G63" s="4">
        <v>2.3809523809523801E-2</v>
      </c>
      <c r="H63" s="4">
        <v>4.1666666666666699E-2</v>
      </c>
      <c r="I63" s="4">
        <v>9.0909090909090898E-2</v>
      </c>
      <c r="J63" s="4">
        <v>7.3170731707317097E-2</v>
      </c>
      <c r="K63" s="4">
        <v>0</v>
      </c>
      <c r="L63" s="4">
        <v>0</v>
      </c>
      <c r="M63" s="4">
        <v>0</v>
      </c>
      <c r="N63" s="4">
        <v>0.16666666666666699</v>
      </c>
      <c r="O63" s="4">
        <v>0</v>
      </c>
      <c r="P63" s="4">
        <v>0</v>
      </c>
      <c r="Q63" s="4">
        <v>2.8340080971659899E-2</v>
      </c>
    </row>
    <row r="64" spans="1:17" x14ac:dyDescent="0.3">
      <c r="A64" s="34"/>
      <c r="B64" s="3" t="s">
        <v>573</v>
      </c>
      <c r="C64" s="3" t="s">
        <v>4</v>
      </c>
      <c r="D64" s="34"/>
      <c r="E64" s="3" t="s">
        <v>435</v>
      </c>
      <c r="F64" s="4">
        <v>0.1</v>
      </c>
      <c r="G64" s="4">
        <v>7.1428571428571397E-2</v>
      </c>
      <c r="H64" s="4">
        <v>4.1666666666666699E-2</v>
      </c>
      <c r="I64" s="4">
        <v>0.27272727272727298</v>
      </c>
      <c r="J64" s="4">
        <v>9.7560975609756101E-2</v>
      </c>
      <c r="K64" s="4">
        <v>0.18181818181818199</v>
      </c>
      <c r="L64" s="4">
        <v>0</v>
      </c>
      <c r="M64" s="4">
        <v>0</v>
      </c>
      <c r="N64" s="4">
        <v>0.5</v>
      </c>
      <c r="O64" s="4">
        <v>0</v>
      </c>
      <c r="P64" s="4">
        <v>4.1666666666666699E-2</v>
      </c>
      <c r="Q64" s="4">
        <v>7.69230769230769E-2</v>
      </c>
    </row>
    <row r="65" spans="1:17" x14ac:dyDescent="0.3">
      <c r="A65" s="34"/>
      <c r="B65" s="3" t="s">
        <v>573</v>
      </c>
      <c r="C65" s="3" t="s">
        <v>4</v>
      </c>
      <c r="D65" s="34"/>
      <c r="E65" s="3" t="s">
        <v>574</v>
      </c>
      <c r="F65" s="4">
        <v>0</v>
      </c>
      <c r="G65" s="4">
        <v>0</v>
      </c>
      <c r="H65" s="4">
        <v>0</v>
      </c>
      <c r="I65" s="4">
        <v>0</v>
      </c>
      <c r="J65" s="4">
        <v>0</v>
      </c>
      <c r="K65" s="4">
        <v>0</v>
      </c>
      <c r="L65" s="4">
        <v>0</v>
      </c>
      <c r="M65" s="4">
        <v>0</v>
      </c>
      <c r="N65" s="4">
        <v>0</v>
      </c>
      <c r="O65" s="4">
        <v>0</v>
      </c>
      <c r="P65" s="4">
        <v>0</v>
      </c>
      <c r="Q65" s="4">
        <v>0</v>
      </c>
    </row>
    <row r="66" spans="1:17" x14ac:dyDescent="0.3">
      <c r="A66" s="34"/>
      <c r="B66" s="3" t="s">
        <v>573</v>
      </c>
      <c r="C66" s="3" t="s">
        <v>4</v>
      </c>
      <c r="D66" s="34"/>
      <c r="E66" s="3" t="s">
        <v>444</v>
      </c>
      <c r="F66" s="4">
        <v>0</v>
      </c>
      <c r="G66" s="4">
        <v>0</v>
      </c>
      <c r="H66" s="4">
        <v>4.1666666666666699E-2</v>
      </c>
      <c r="I66" s="4">
        <v>0</v>
      </c>
      <c r="J66" s="4">
        <v>2.4390243902439001E-2</v>
      </c>
      <c r="K66" s="4">
        <v>0</v>
      </c>
      <c r="L66" s="4">
        <v>0</v>
      </c>
      <c r="M66" s="4">
        <v>2.7027027027027001E-2</v>
      </c>
      <c r="N66" s="4">
        <v>0.16666666666666699</v>
      </c>
      <c r="O66" s="4">
        <v>0</v>
      </c>
      <c r="P66" s="4">
        <v>0</v>
      </c>
      <c r="Q66" s="4">
        <v>1.6194331983805699E-2</v>
      </c>
    </row>
    <row r="67" spans="1:17" x14ac:dyDescent="0.3">
      <c r="A67" s="34"/>
      <c r="B67" s="3" t="s">
        <v>573</v>
      </c>
      <c r="C67" s="3" t="s">
        <v>4</v>
      </c>
      <c r="D67" s="34"/>
      <c r="E67" s="3" t="s">
        <v>575</v>
      </c>
      <c r="F67" s="4">
        <v>0</v>
      </c>
      <c r="G67" s="4">
        <v>0</v>
      </c>
      <c r="H67" s="4">
        <v>8.3333333333333301E-2</v>
      </c>
      <c r="I67" s="4">
        <v>0</v>
      </c>
      <c r="J67" s="4">
        <v>0</v>
      </c>
      <c r="K67" s="4">
        <v>0</v>
      </c>
      <c r="L67" s="4">
        <v>0</v>
      </c>
      <c r="M67" s="4">
        <v>0</v>
      </c>
      <c r="N67" s="4">
        <v>0</v>
      </c>
      <c r="O67" s="4">
        <v>0</v>
      </c>
      <c r="P67" s="4">
        <v>0</v>
      </c>
      <c r="Q67" s="4">
        <v>8.0971659919028306E-3</v>
      </c>
    </row>
    <row r="68" spans="1:17" x14ac:dyDescent="0.3">
      <c r="A68" s="34"/>
      <c r="B68" s="3" t="s">
        <v>573</v>
      </c>
      <c r="C68" s="3" t="s">
        <v>4</v>
      </c>
      <c r="D68" s="34"/>
      <c r="E68" s="3" t="s">
        <v>165</v>
      </c>
      <c r="F68" s="4">
        <v>0.1</v>
      </c>
      <c r="G68" s="4">
        <v>0.119047619047619</v>
      </c>
      <c r="H68" s="4">
        <v>0.33333333333333298</v>
      </c>
      <c r="I68" s="4">
        <v>0.63636363636363602</v>
      </c>
      <c r="J68" s="4">
        <v>0.68292682926829296</v>
      </c>
      <c r="K68" s="4">
        <v>0</v>
      </c>
      <c r="L68" s="4">
        <v>0</v>
      </c>
      <c r="M68" s="4">
        <v>0.37837837837837801</v>
      </c>
      <c r="N68" s="4">
        <v>0.83333333333333304</v>
      </c>
      <c r="O68" s="4">
        <v>0.27272727272727298</v>
      </c>
      <c r="P68" s="4">
        <v>0.20833333333333301</v>
      </c>
      <c r="Q68" s="4">
        <v>0.32793522267206499</v>
      </c>
    </row>
    <row r="69" spans="1:17" x14ac:dyDescent="0.3">
      <c r="A69" s="34"/>
      <c r="B69" s="3" t="s">
        <v>573</v>
      </c>
      <c r="C69" s="3" t="s">
        <v>4</v>
      </c>
      <c r="D69" s="34"/>
      <c r="E69" s="3" t="s">
        <v>436</v>
      </c>
      <c r="F69" s="4">
        <v>0</v>
      </c>
      <c r="G69" s="4">
        <v>0</v>
      </c>
      <c r="H69" s="4">
        <v>4.1666666666666699E-2</v>
      </c>
      <c r="I69" s="4">
        <v>9.0909090909090898E-2</v>
      </c>
      <c r="J69" s="4">
        <v>2.4390243902439001E-2</v>
      </c>
      <c r="K69" s="4">
        <v>0</v>
      </c>
      <c r="L69" s="4">
        <v>0</v>
      </c>
      <c r="M69" s="4">
        <v>0</v>
      </c>
      <c r="N69" s="4">
        <v>0</v>
      </c>
      <c r="O69" s="4">
        <v>0</v>
      </c>
      <c r="P69" s="4">
        <v>2.0833333333333301E-2</v>
      </c>
      <c r="Q69" s="4">
        <v>1.6194331983805699E-2</v>
      </c>
    </row>
    <row r="70" spans="1:17" x14ac:dyDescent="0.3">
      <c r="A70" s="34"/>
      <c r="B70" s="3" t="s">
        <v>573</v>
      </c>
      <c r="C70" s="3" t="s">
        <v>4</v>
      </c>
      <c r="D70" s="34"/>
      <c r="E70" s="3" t="s">
        <v>576</v>
      </c>
      <c r="F70" s="4">
        <v>0</v>
      </c>
      <c r="G70" s="4">
        <v>0</v>
      </c>
      <c r="H70" s="4">
        <v>4.1666666666666699E-2</v>
      </c>
      <c r="I70" s="4">
        <v>9.0909090909090898E-2</v>
      </c>
      <c r="J70" s="4">
        <v>4.8780487804878099E-2</v>
      </c>
      <c r="K70" s="4">
        <v>0</v>
      </c>
      <c r="L70" s="4">
        <v>0</v>
      </c>
      <c r="M70" s="4">
        <v>0</v>
      </c>
      <c r="N70" s="4">
        <v>0</v>
      </c>
      <c r="O70" s="4">
        <v>0</v>
      </c>
      <c r="P70" s="4">
        <v>0</v>
      </c>
      <c r="Q70" s="4">
        <v>1.6194331983805699E-2</v>
      </c>
    </row>
    <row r="71" spans="1:17" x14ac:dyDescent="0.3">
      <c r="A71" s="34"/>
      <c r="B71" s="3" t="s">
        <v>573</v>
      </c>
      <c r="C71" s="3" t="s">
        <v>4</v>
      </c>
      <c r="D71" s="34"/>
      <c r="E71" s="3" t="s">
        <v>175</v>
      </c>
      <c r="F71" s="4">
        <v>0.8</v>
      </c>
      <c r="G71" s="4">
        <v>0.71428571428571397</v>
      </c>
      <c r="H71" s="4">
        <v>0.375</v>
      </c>
      <c r="I71" s="4">
        <v>0.27272727272727298</v>
      </c>
      <c r="J71" s="4">
        <v>0.292682926829268</v>
      </c>
      <c r="K71" s="4">
        <v>0.81818181818181801</v>
      </c>
      <c r="L71" s="4">
        <v>1</v>
      </c>
      <c r="M71" s="4">
        <v>0.48648648648648701</v>
      </c>
      <c r="N71" s="4">
        <v>0</v>
      </c>
      <c r="O71" s="4">
        <v>0.63636363636363602</v>
      </c>
      <c r="P71" s="4">
        <v>0.79166666666666696</v>
      </c>
      <c r="Q71" s="4">
        <v>0.56680161943319796</v>
      </c>
    </row>
    <row r="72" spans="1:17" x14ac:dyDescent="0.3">
      <c r="A72" s="34"/>
      <c r="B72" s="3" t="s">
        <v>573</v>
      </c>
      <c r="C72" s="3" t="s">
        <v>4</v>
      </c>
      <c r="D72" s="34"/>
      <c r="E72" s="3" t="s">
        <v>30</v>
      </c>
      <c r="F72" s="4">
        <v>0</v>
      </c>
      <c r="G72" s="4">
        <v>0</v>
      </c>
      <c r="H72" s="4">
        <v>4.1666666666666699E-2</v>
      </c>
      <c r="I72" s="4">
        <v>0</v>
      </c>
      <c r="J72" s="4">
        <v>0</v>
      </c>
      <c r="K72" s="4">
        <v>0</v>
      </c>
      <c r="L72" s="4">
        <v>0</v>
      </c>
      <c r="M72" s="4">
        <v>0</v>
      </c>
      <c r="N72" s="4">
        <v>0</v>
      </c>
      <c r="O72" s="4">
        <v>9.0909090909090898E-2</v>
      </c>
      <c r="P72" s="4">
        <v>0</v>
      </c>
      <c r="Q72" s="4">
        <v>8.0971659919028306E-3</v>
      </c>
    </row>
    <row r="73" spans="1:17" x14ac:dyDescent="0.3">
      <c r="A73" s="34"/>
      <c r="B73" s="3" t="s">
        <v>573</v>
      </c>
      <c r="C73" s="3" t="s">
        <v>4</v>
      </c>
      <c r="D73" s="34"/>
      <c r="E73" s="3" t="s">
        <v>445</v>
      </c>
      <c r="F73" s="4">
        <v>0</v>
      </c>
      <c r="G73" s="4">
        <v>0</v>
      </c>
      <c r="H73" s="4">
        <v>0</v>
      </c>
      <c r="I73" s="4">
        <v>0</v>
      </c>
      <c r="J73" s="4">
        <v>0</v>
      </c>
      <c r="K73" s="4">
        <v>0</v>
      </c>
      <c r="L73" s="4">
        <v>0</v>
      </c>
      <c r="M73" s="4">
        <v>0</v>
      </c>
      <c r="N73" s="4">
        <v>0.16666666666666699</v>
      </c>
      <c r="O73" s="4">
        <v>0</v>
      </c>
      <c r="P73" s="4">
        <v>0</v>
      </c>
      <c r="Q73" s="4">
        <v>4.0485829959514196E-3</v>
      </c>
    </row>
    <row r="74" spans="1:17" x14ac:dyDescent="0.3">
      <c r="A74" s="34"/>
      <c r="B74" s="3" t="s">
        <v>573</v>
      </c>
      <c r="C74" s="3" t="s">
        <v>4</v>
      </c>
      <c r="D74" s="34"/>
      <c r="E74" s="3" t="s">
        <v>437</v>
      </c>
      <c r="F74" s="4">
        <v>0.1</v>
      </c>
      <c r="G74" s="4">
        <v>0.16666666666666699</v>
      </c>
      <c r="H74" s="4">
        <v>0.125</v>
      </c>
      <c r="I74" s="4">
        <v>0.45454545454545497</v>
      </c>
      <c r="J74" s="4">
        <v>0.34146341463414598</v>
      </c>
      <c r="K74" s="4">
        <v>0</v>
      </c>
      <c r="L74" s="4">
        <v>0</v>
      </c>
      <c r="M74" s="4">
        <v>0.37837837837837801</v>
      </c>
      <c r="N74" s="4">
        <v>0.5</v>
      </c>
      <c r="O74" s="4">
        <v>9.0909090909090898E-2</v>
      </c>
      <c r="P74" s="4">
        <v>4.1666666666666699E-2</v>
      </c>
      <c r="Q74" s="4">
        <v>0.20242914979757101</v>
      </c>
    </row>
    <row r="75" spans="1:17" x14ac:dyDescent="0.3">
      <c r="A75" s="34"/>
      <c r="B75" s="3" t="s">
        <v>573</v>
      </c>
      <c r="C75" s="3" t="s">
        <v>4</v>
      </c>
      <c r="D75" s="34"/>
      <c r="E75" s="3" t="s">
        <v>174</v>
      </c>
      <c r="F75" s="4">
        <v>0</v>
      </c>
      <c r="G75" s="4">
        <v>0</v>
      </c>
      <c r="H75" s="4">
        <v>0</v>
      </c>
      <c r="I75" s="4">
        <v>0</v>
      </c>
      <c r="J75" s="4">
        <v>0</v>
      </c>
      <c r="K75" s="4">
        <v>0</v>
      </c>
      <c r="L75" s="4">
        <v>0</v>
      </c>
      <c r="M75" s="4">
        <v>0</v>
      </c>
      <c r="N75" s="4">
        <v>0</v>
      </c>
      <c r="O75" s="4">
        <v>0</v>
      </c>
      <c r="P75" s="4">
        <v>0</v>
      </c>
      <c r="Q75" s="4">
        <v>0</v>
      </c>
    </row>
    <row r="76" spans="1:17" x14ac:dyDescent="0.3">
      <c r="A76" s="34"/>
      <c r="B76" s="3" t="s">
        <v>573</v>
      </c>
      <c r="C76" s="3" t="s">
        <v>4</v>
      </c>
      <c r="D76" s="34"/>
      <c r="E76" s="3" t="s">
        <v>438</v>
      </c>
      <c r="F76" s="4">
        <v>0</v>
      </c>
      <c r="G76" s="4">
        <v>0</v>
      </c>
      <c r="H76" s="4">
        <v>4.1666666666666699E-2</v>
      </c>
      <c r="I76" s="4">
        <v>0</v>
      </c>
      <c r="J76" s="4">
        <v>4.8780487804878099E-2</v>
      </c>
      <c r="K76" s="4">
        <v>0</v>
      </c>
      <c r="L76" s="4">
        <v>0</v>
      </c>
      <c r="M76" s="4">
        <v>0</v>
      </c>
      <c r="N76" s="4">
        <v>0.33333333333333298</v>
      </c>
      <c r="O76" s="4">
        <v>0</v>
      </c>
      <c r="P76" s="4">
        <v>0</v>
      </c>
      <c r="Q76" s="4">
        <v>2.0242914979757099E-2</v>
      </c>
    </row>
    <row r="77" spans="1:17" x14ac:dyDescent="0.3">
      <c r="A77" s="34"/>
      <c r="B77" s="3" t="s">
        <v>573</v>
      </c>
      <c r="C77" s="3" t="s">
        <v>4</v>
      </c>
      <c r="D77" s="34"/>
      <c r="E77" s="3" t="s">
        <v>577</v>
      </c>
      <c r="F77" s="4">
        <v>0</v>
      </c>
      <c r="G77" s="4">
        <v>0</v>
      </c>
      <c r="H77" s="4">
        <v>0</v>
      </c>
      <c r="I77" s="4">
        <v>9.0909090909090898E-2</v>
      </c>
      <c r="J77" s="4">
        <v>0</v>
      </c>
      <c r="K77" s="4">
        <v>0</v>
      </c>
      <c r="L77" s="4">
        <v>0</v>
      </c>
      <c r="M77" s="4">
        <v>2.7027027027027001E-2</v>
      </c>
      <c r="N77" s="4">
        <v>0.16666666666666699</v>
      </c>
      <c r="O77" s="4">
        <v>0</v>
      </c>
      <c r="P77" s="4">
        <v>0</v>
      </c>
      <c r="Q77" s="4">
        <v>1.21457489878543E-2</v>
      </c>
    </row>
    <row r="78" spans="1:17" x14ac:dyDescent="0.3">
      <c r="A78" s="34"/>
      <c r="B78" s="3" t="s">
        <v>573</v>
      </c>
      <c r="C78" s="3" t="s">
        <v>4</v>
      </c>
      <c r="D78" s="34"/>
      <c r="E78" s="3" t="s">
        <v>578</v>
      </c>
      <c r="F78" s="4">
        <v>0</v>
      </c>
      <c r="G78" s="4">
        <v>0</v>
      </c>
      <c r="H78" s="4">
        <v>0</v>
      </c>
      <c r="I78" s="4">
        <v>0</v>
      </c>
      <c r="J78" s="4">
        <v>0</v>
      </c>
      <c r="K78" s="4">
        <v>0</v>
      </c>
      <c r="L78" s="4">
        <v>0</v>
      </c>
      <c r="M78" s="4">
        <v>0</v>
      </c>
      <c r="N78" s="4">
        <v>0</v>
      </c>
      <c r="O78" s="4">
        <v>0</v>
      </c>
      <c r="P78" s="4">
        <v>0</v>
      </c>
      <c r="Q78" s="4">
        <v>0</v>
      </c>
    </row>
    <row r="79" spans="1:17" x14ac:dyDescent="0.3">
      <c r="A79" s="34"/>
      <c r="B79" s="3" t="s">
        <v>573</v>
      </c>
      <c r="C79" s="3" t="s">
        <v>4</v>
      </c>
      <c r="D79" s="34"/>
      <c r="E79" s="3" t="s">
        <v>441</v>
      </c>
      <c r="F79" s="4">
        <v>0</v>
      </c>
      <c r="G79" s="4">
        <v>0</v>
      </c>
      <c r="H79" s="4">
        <v>0</v>
      </c>
      <c r="I79" s="4">
        <v>0</v>
      </c>
      <c r="J79" s="4">
        <v>0</v>
      </c>
      <c r="K79" s="4">
        <v>0</v>
      </c>
      <c r="L79" s="4">
        <v>0</v>
      </c>
      <c r="M79" s="4">
        <v>0</v>
      </c>
      <c r="N79" s="4">
        <v>0</v>
      </c>
      <c r="O79" s="4">
        <v>0</v>
      </c>
      <c r="P79" s="4">
        <v>0</v>
      </c>
      <c r="Q79" s="4">
        <v>0</v>
      </c>
    </row>
    <row r="80" spans="1:17" x14ac:dyDescent="0.3">
      <c r="A80" s="34"/>
      <c r="B80" s="3" t="s">
        <v>573</v>
      </c>
      <c r="C80" s="3" t="s">
        <v>4</v>
      </c>
      <c r="D80" s="34"/>
      <c r="E80" s="3" t="s">
        <v>172</v>
      </c>
      <c r="F80" s="4">
        <v>0</v>
      </c>
      <c r="G80" s="4">
        <v>0</v>
      </c>
      <c r="H80" s="4">
        <v>0</v>
      </c>
      <c r="I80" s="4">
        <v>0</v>
      </c>
      <c r="J80" s="4">
        <v>0</v>
      </c>
      <c r="K80" s="4">
        <v>0</v>
      </c>
      <c r="L80" s="4">
        <v>0</v>
      </c>
      <c r="M80" s="4">
        <v>0</v>
      </c>
      <c r="N80" s="4">
        <v>0</v>
      </c>
      <c r="O80" s="4">
        <v>0</v>
      </c>
      <c r="P80" s="4">
        <v>0</v>
      </c>
      <c r="Q80" s="4">
        <v>0</v>
      </c>
    </row>
    <row r="81" spans="1:17" ht="28.95" customHeight="1" x14ac:dyDescent="0.3">
      <c r="A81" s="34" t="s">
        <v>556</v>
      </c>
      <c r="B81" s="3" t="s">
        <v>557</v>
      </c>
      <c r="C81" s="3" t="s">
        <v>50</v>
      </c>
      <c r="D81" s="35"/>
      <c r="E81" s="3" t="s">
        <v>6</v>
      </c>
      <c r="F81" s="4">
        <v>0</v>
      </c>
      <c r="G81" s="4">
        <v>0.230769230769231</v>
      </c>
      <c r="H81" s="4">
        <v>6.6666666666666693E-2</v>
      </c>
      <c r="I81" s="4">
        <v>0</v>
      </c>
      <c r="J81" s="4">
        <v>6.8965517241379296E-2</v>
      </c>
      <c r="K81" s="4">
        <v>0</v>
      </c>
      <c r="L81" s="4">
        <v>0</v>
      </c>
      <c r="M81" s="4">
        <v>0</v>
      </c>
      <c r="N81" s="4">
        <v>0</v>
      </c>
      <c r="O81" s="4">
        <v>0</v>
      </c>
      <c r="P81" s="4">
        <v>0.42857142857142899</v>
      </c>
      <c r="Q81" s="4">
        <v>0.106194690265487</v>
      </c>
    </row>
    <row r="82" spans="1:17" ht="29.55" customHeight="1" x14ac:dyDescent="0.3">
      <c r="A82" s="34"/>
      <c r="B82" s="3" t="s">
        <v>557</v>
      </c>
      <c r="C82" s="3" t="s">
        <v>50</v>
      </c>
      <c r="D82" s="35"/>
      <c r="E82" s="3" t="s">
        <v>7</v>
      </c>
      <c r="F82" s="4">
        <v>1</v>
      </c>
      <c r="G82" s="4">
        <v>0.76923076923076905</v>
      </c>
      <c r="H82" s="4">
        <v>0.93333333333333302</v>
      </c>
      <c r="I82" s="4">
        <v>1</v>
      </c>
      <c r="J82" s="4">
        <v>0.931034482758621</v>
      </c>
      <c r="K82" s="4">
        <v>1</v>
      </c>
      <c r="L82" s="4">
        <v>0</v>
      </c>
      <c r="M82" s="4">
        <v>1</v>
      </c>
      <c r="N82" s="4">
        <v>1</v>
      </c>
      <c r="O82" s="4">
        <v>1</v>
      </c>
      <c r="P82" s="4">
        <v>0.57142857142857095</v>
      </c>
      <c r="Q82" s="4">
        <v>0.893805309734513</v>
      </c>
    </row>
    <row r="83" spans="1:17" x14ac:dyDescent="0.3">
      <c r="A83" s="34" t="s">
        <v>558</v>
      </c>
      <c r="B83" s="3" t="s">
        <v>560</v>
      </c>
      <c r="C83" s="3" t="s">
        <v>50</v>
      </c>
      <c r="D83" s="34"/>
      <c r="E83" s="3" t="s">
        <v>559</v>
      </c>
      <c r="F83" s="4">
        <v>0</v>
      </c>
      <c r="G83" s="4">
        <v>0.66666666666666696</v>
      </c>
      <c r="H83" s="4">
        <v>0</v>
      </c>
      <c r="I83" s="4">
        <v>0</v>
      </c>
      <c r="J83" s="4">
        <v>0</v>
      </c>
      <c r="K83" s="4">
        <v>0</v>
      </c>
      <c r="L83" s="4">
        <v>0</v>
      </c>
      <c r="M83" s="4">
        <v>0</v>
      </c>
      <c r="N83" s="4">
        <v>0</v>
      </c>
      <c r="O83" s="4">
        <v>0</v>
      </c>
      <c r="P83" s="4">
        <v>1</v>
      </c>
      <c r="Q83" s="4">
        <v>0.66666666666666696</v>
      </c>
    </row>
    <row r="84" spans="1:17" x14ac:dyDescent="0.3">
      <c r="A84" s="34"/>
      <c r="B84" s="3" t="s">
        <v>560</v>
      </c>
      <c r="C84" s="3" t="s">
        <v>50</v>
      </c>
      <c r="D84" s="34"/>
      <c r="E84" s="3" t="s">
        <v>30</v>
      </c>
      <c r="F84" s="4">
        <v>0</v>
      </c>
      <c r="G84" s="4">
        <v>0</v>
      </c>
      <c r="H84" s="4">
        <v>0</v>
      </c>
      <c r="I84" s="4">
        <v>0</v>
      </c>
      <c r="J84" s="4">
        <v>0</v>
      </c>
      <c r="K84" s="4">
        <v>0</v>
      </c>
      <c r="L84" s="4">
        <v>0</v>
      </c>
      <c r="M84" s="4">
        <v>0</v>
      </c>
      <c r="N84" s="4">
        <v>0</v>
      </c>
      <c r="O84" s="4">
        <v>0</v>
      </c>
      <c r="P84" s="4">
        <v>0</v>
      </c>
      <c r="Q84" s="4">
        <v>0</v>
      </c>
    </row>
    <row r="85" spans="1:17" x14ac:dyDescent="0.3">
      <c r="A85" s="34"/>
      <c r="B85" s="3" t="s">
        <v>560</v>
      </c>
      <c r="C85" s="3" t="s">
        <v>50</v>
      </c>
      <c r="D85" s="34"/>
      <c r="E85" s="3" t="s">
        <v>561</v>
      </c>
      <c r="F85" s="4">
        <v>0</v>
      </c>
      <c r="G85" s="4">
        <v>1</v>
      </c>
      <c r="H85" s="4">
        <v>0</v>
      </c>
      <c r="I85" s="4">
        <v>0</v>
      </c>
      <c r="J85" s="4">
        <v>0</v>
      </c>
      <c r="K85" s="4">
        <v>0</v>
      </c>
      <c r="L85" s="4">
        <v>0</v>
      </c>
      <c r="M85" s="4">
        <v>0</v>
      </c>
      <c r="N85" s="4">
        <v>0</v>
      </c>
      <c r="O85" s="4">
        <v>0</v>
      </c>
      <c r="P85" s="4">
        <v>0.83333333333333304</v>
      </c>
      <c r="Q85" s="4">
        <v>0.66666666666666696</v>
      </c>
    </row>
    <row r="86" spans="1:17" x14ac:dyDescent="0.3">
      <c r="A86" s="34"/>
      <c r="B86" s="3" t="s">
        <v>560</v>
      </c>
      <c r="C86" s="3" t="s">
        <v>50</v>
      </c>
      <c r="D86" s="34"/>
      <c r="E86" s="3" t="s">
        <v>562</v>
      </c>
      <c r="F86" s="4">
        <v>0</v>
      </c>
      <c r="G86" s="4">
        <v>0.66666666666666696</v>
      </c>
      <c r="H86" s="4">
        <v>1</v>
      </c>
      <c r="I86" s="4">
        <v>0</v>
      </c>
      <c r="J86" s="4">
        <v>1</v>
      </c>
      <c r="K86" s="4">
        <v>0</v>
      </c>
      <c r="L86" s="4">
        <v>0</v>
      </c>
      <c r="M86" s="4">
        <v>0</v>
      </c>
      <c r="N86" s="4">
        <v>0</v>
      </c>
      <c r="O86" s="4">
        <v>0</v>
      </c>
      <c r="P86" s="4">
        <v>0.83333333333333304</v>
      </c>
      <c r="Q86" s="4">
        <v>0.83333333333333304</v>
      </c>
    </row>
    <row r="87" spans="1:17" x14ac:dyDescent="0.3">
      <c r="A87" s="34" t="s">
        <v>563</v>
      </c>
      <c r="B87" s="3" t="s">
        <v>564</v>
      </c>
      <c r="C87" s="3" t="s">
        <v>50</v>
      </c>
      <c r="D87" s="35"/>
      <c r="E87" s="3" t="s">
        <v>232</v>
      </c>
      <c r="F87" s="4">
        <v>0.5</v>
      </c>
      <c r="G87" s="4">
        <v>0.230769230769231</v>
      </c>
      <c r="H87" s="4">
        <v>0.2</v>
      </c>
      <c r="I87" s="4">
        <v>0</v>
      </c>
      <c r="J87" s="4">
        <v>0</v>
      </c>
      <c r="K87" s="4">
        <v>0</v>
      </c>
      <c r="L87" s="4">
        <v>0</v>
      </c>
      <c r="M87" s="4">
        <v>0.1</v>
      </c>
      <c r="N87" s="4">
        <v>0</v>
      </c>
      <c r="O87" s="4">
        <v>0</v>
      </c>
      <c r="P87" s="4">
        <v>0.5625</v>
      </c>
      <c r="Q87" s="4">
        <v>0.15652173913043499</v>
      </c>
    </row>
    <row r="88" spans="1:17" x14ac:dyDescent="0.3">
      <c r="A88" s="34"/>
      <c r="B88" s="3" t="s">
        <v>564</v>
      </c>
      <c r="C88" s="3" t="s">
        <v>50</v>
      </c>
      <c r="D88" s="35"/>
      <c r="E88" s="3" t="s">
        <v>565</v>
      </c>
      <c r="F88" s="4">
        <v>0</v>
      </c>
      <c r="G88" s="4">
        <v>7.69230769230769E-2</v>
      </c>
      <c r="H88" s="4">
        <v>0.133333333333333</v>
      </c>
      <c r="I88" s="4">
        <v>0.125</v>
      </c>
      <c r="J88" s="4">
        <v>6.8965517241379296E-2</v>
      </c>
      <c r="K88" s="4">
        <v>0</v>
      </c>
      <c r="L88" s="4">
        <v>0</v>
      </c>
      <c r="M88" s="4">
        <v>0</v>
      </c>
      <c r="N88" s="4">
        <v>0.5</v>
      </c>
      <c r="O88" s="4">
        <v>0.25</v>
      </c>
      <c r="P88" s="4">
        <v>0</v>
      </c>
      <c r="Q88" s="4">
        <v>8.6956521739130405E-2</v>
      </c>
    </row>
    <row r="89" spans="1:17" x14ac:dyDescent="0.3">
      <c r="A89" s="34"/>
      <c r="B89" s="3" t="s">
        <v>564</v>
      </c>
      <c r="C89" s="3" t="s">
        <v>50</v>
      </c>
      <c r="D89" s="35"/>
      <c r="E89" s="3" t="s">
        <v>566</v>
      </c>
      <c r="F89" s="4">
        <v>0</v>
      </c>
      <c r="G89" s="4">
        <v>0</v>
      </c>
      <c r="H89" s="4">
        <v>6.6666666666666693E-2</v>
      </c>
      <c r="I89" s="4">
        <v>0.125</v>
      </c>
      <c r="J89" s="4">
        <v>0</v>
      </c>
      <c r="K89" s="4">
        <v>0</v>
      </c>
      <c r="L89" s="4">
        <v>0</v>
      </c>
      <c r="M89" s="4">
        <v>0</v>
      </c>
      <c r="N89" s="4">
        <v>0</v>
      </c>
      <c r="O89" s="4">
        <v>0</v>
      </c>
      <c r="P89" s="4">
        <v>6.25E-2</v>
      </c>
      <c r="Q89" s="4">
        <v>2.6086956521739101E-2</v>
      </c>
    </row>
    <row r="90" spans="1:17" x14ac:dyDescent="0.3">
      <c r="A90" s="34"/>
      <c r="B90" s="3" t="s">
        <v>564</v>
      </c>
      <c r="C90" s="3" t="s">
        <v>50</v>
      </c>
      <c r="D90" s="35"/>
      <c r="E90" s="3" t="s">
        <v>567</v>
      </c>
      <c r="F90" s="4">
        <v>0</v>
      </c>
      <c r="G90" s="4">
        <v>7.69230769230769E-2</v>
      </c>
      <c r="H90" s="4">
        <v>0.133333333333333</v>
      </c>
      <c r="I90" s="4">
        <v>0</v>
      </c>
      <c r="J90" s="4">
        <v>3.4482758620689703E-2</v>
      </c>
      <c r="K90" s="4">
        <v>0</v>
      </c>
      <c r="L90" s="4">
        <v>0</v>
      </c>
      <c r="M90" s="4">
        <v>0</v>
      </c>
      <c r="N90" s="4">
        <v>0</v>
      </c>
      <c r="O90" s="4">
        <v>0</v>
      </c>
      <c r="P90" s="4">
        <v>0</v>
      </c>
      <c r="Q90" s="4">
        <v>3.4782608695652202E-2</v>
      </c>
    </row>
    <row r="91" spans="1:17" x14ac:dyDescent="0.3">
      <c r="A91" s="34"/>
      <c r="B91" s="3" t="s">
        <v>564</v>
      </c>
      <c r="C91" s="3" t="s">
        <v>50</v>
      </c>
      <c r="D91" s="35"/>
      <c r="E91" s="3" t="s">
        <v>568</v>
      </c>
      <c r="F91" s="4">
        <v>0</v>
      </c>
      <c r="G91" s="4">
        <v>0</v>
      </c>
      <c r="H91" s="4">
        <v>0</v>
      </c>
      <c r="I91" s="4">
        <v>0.625</v>
      </c>
      <c r="J91" s="4">
        <v>0.20689655172413801</v>
      </c>
      <c r="K91" s="4">
        <v>1</v>
      </c>
      <c r="L91" s="4">
        <v>0</v>
      </c>
      <c r="M91" s="4">
        <v>0.15</v>
      </c>
      <c r="N91" s="4">
        <v>0.66666666666666696</v>
      </c>
      <c r="O91" s="4">
        <v>0.25</v>
      </c>
      <c r="P91" s="4">
        <v>0</v>
      </c>
      <c r="Q91" s="4">
        <v>0.182608695652174</v>
      </c>
    </row>
    <row r="92" spans="1:17" x14ac:dyDescent="0.3">
      <c r="A92" s="34"/>
      <c r="B92" s="3" t="s">
        <v>564</v>
      </c>
      <c r="C92" s="3" t="s">
        <v>50</v>
      </c>
      <c r="D92" s="35"/>
      <c r="E92" s="3" t="s">
        <v>569</v>
      </c>
      <c r="F92" s="4">
        <v>0</v>
      </c>
      <c r="G92" s="4">
        <v>0.61538461538461497</v>
      </c>
      <c r="H92" s="4">
        <v>0.4</v>
      </c>
      <c r="I92" s="4">
        <v>0.625</v>
      </c>
      <c r="J92" s="4">
        <v>0.82758620689655205</v>
      </c>
      <c r="K92" s="4">
        <v>0</v>
      </c>
      <c r="L92" s="4">
        <v>0</v>
      </c>
      <c r="M92" s="4">
        <v>0.5</v>
      </c>
      <c r="N92" s="4">
        <v>0.5</v>
      </c>
      <c r="O92" s="4">
        <v>0.75</v>
      </c>
      <c r="P92" s="4">
        <v>0.3125</v>
      </c>
      <c r="Q92" s="4">
        <v>0.55652173913043501</v>
      </c>
    </row>
    <row r="93" spans="1:17" x14ac:dyDescent="0.3">
      <c r="A93" s="34"/>
      <c r="B93" s="3" t="s">
        <v>564</v>
      </c>
      <c r="C93" s="3" t="s">
        <v>50</v>
      </c>
      <c r="D93" s="35"/>
      <c r="E93" s="3" t="s">
        <v>570</v>
      </c>
      <c r="F93" s="4">
        <v>0.5</v>
      </c>
      <c r="G93" s="4">
        <v>0</v>
      </c>
      <c r="H93" s="4">
        <v>6.6666666666666693E-2</v>
      </c>
      <c r="I93" s="4">
        <v>0.25</v>
      </c>
      <c r="J93" s="4">
        <v>0.37931034482758602</v>
      </c>
      <c r="K93" s="4">
        <v>0</v>
      </c>
      <c r="L93" s="4">
        <v>0</v>
      </c>
      <c r="M93" s="4">
        <v>0.45</v>
      </c>
      <c r="N93" s="4">
        <v>0.66666666666666696</v>
      </c>
      <c r="O93" s="4">
        <v>0.5</v>
      </c>
      <c r="P93" s="4">
        <v>6.25E-2</v>
      </c>
      <c r="Q93" s="4">
        <v>0.26956521739130401</v>
      </c>
    </row>
    <row r="94" spans="1:17" x14ac:dyDescent="0.3">
      <c r="A94" s="34"/>
      <c r="B94" s="3" t="s">
        <v>564</v>
      </c>
      <c r="C94" s="3" t="s">
        <v>50</v>
      </c>
      <c r="D94" s="35"/>
      <c r="E94" s="3" t="s">
        <v>571</v>
      </c>
      <c r="F94" s="4">
        <v>0</v>
      </c>
      <c r="G94" s="4">
        <v>0</v>
      </c>
      <c r="H94" s="4">
        <v>0</v>
      </c>
      <c r="I94" s="4">
        <v>0.125</v>
      </c>
      <c r="J94" s="4">
        <v>3.4482758620689703E-2</v>
      </c>
      <c r="K94" s="4">
        <v>0</v>
      </c>
      <c r="L94" s="4">
        <v>0</v>
      </c>
      <c r="M94" s="4">
        <v>0</v>
      </c>
      <c r="N94" s="4">
        <v>0.5</v>
      </c>
      <c r="O94" s="4">
        <v>0</v>
      </c>
      <c r="P94" s="4">
        <v>0</v>
      </c>
      <c r="Q94" s="4">
        <v>4.3478260869565202E-2</v>
      </c>
    </row>
    <row r="95" spans="1:17" x14ac:dyDescent="0.3">
      <c r="A95" s="35" t="s">
        <v>590</v>
      </c>
      <c r="B95" s="3" t="s">
        <v>592</v>
      </c>
      <c r="C95" s="3" t="s">
        <v>4</v>
      </c>
      <c r="D95" s="34"/>
      <c r="E95" s="3" t="s">
        <v>591</v>
      </c>
      <c r="F95" s="4">
        <v>0.9</v>
      </c>
      <c r="G95" s="4">
        <v>0.14285714285714299</v>
      </c>
      <c r="H95" s="4">
        <v>4.1666666666666699E-2</v>
      </c>
      <c r="I95" s="4">
        <v>9.0909090909090898E-2</v>
      </c>
      <c r="J95" s="4">
        <v>9.7560975609756101E-2</v>
      </c>
      <c r="K95" s="4">
        <v>0</v>
      </c>
      <c r="L95" s="4">
        <v>0.16666666666666699</v>
      </c>
      <c r="M95" s="4">
        <v>0.108108108108108</v>
      </c>
      <c r="N95" s="4">
        <v>0.16666666666666699</v>
      </c>
      <c r="O95" s="4">
        <v>9.0909090909090898E-2</v>
      </c>
      <c r="P95" s="4">
        <v>0.33333333333333298</v>
      </c>
      <c r="Q95" s="4">
        <v>0.178137651821862</v>
      </c>
    </row>
    <row r="96" spans="1:17" x14ac:dyDescent="0.3">
      <c r="A96" s="35"/>
      <c r="B96" s="3" t="s">
        <v>592</v>
      </c>
      <c r="C96" s="3" t="s">
        <v>4</v>
      </c>
      <c r="D96" s="34"/>
      <c r="E96" s="3" t="s">
        <v>593</v>
      </c>
      <c r="F96" s="4">
        <v>0</v>
      </c>
      <c r="G96" s="4">
        <v>9.5238095238095205E-2</v>
      </c>
      <c r="H96" s="4">
        <v>4.1666666666666699E-2</v>
      </c>
      <c r="I96" s="4">
        <v>9.0909090909090898E-2</v>
      </c>
      <c r="J96" s="4">
        <v>0</v>
      </c>
      <c r="K96" s="4">
        <v>0</v>
      </c>
      <c r="L96" s="4">
        <v>0</v>
      </c>
      <c r="M96" s="4">
        <v>0.18918918918918901</v>
      </c>
      <c r="N96" s="4">
        <v>0</v>
      </c>
      <c r="O96" s="4">
        <v>0</v>
      </c>
      <c r="P96" s="4">
        <v>2.0833333333333301E-2</v>
      </c>
      <c r="Q96" s="4">
        <v>5.6680161943319797E-2</v>
      </c>
    </row>
    <row r="97" spans="1:17" x14ac:dyDescent="0.3">
      <c r="A97" s="35"/>
      <c r="B97" s="3" t="s">
        <v>592</v>
      </c>
      <c r="C97" s="3" t="s">
        <v>4</v>
      </c>
      <c r="D97" s="34"/>
      <c r="E97" s="3" t="s">
        <v>594</v>
      </c>
      <c r="F97" s="4">
        <v>0.1</v>
      </c>
      <c r="G97" s="4">
        <v>0.61904761904761896</v>
      </c>
      <c r="H97" s="4">
        <v>0.70833333333333304</v>
      </c>
      <c r="I97" s="4">
        <v>0.72727272727272696</v>
      </c>
      <c r="J97" s="4">
        <v>0.75609756097560998</v>
      </c>
      <c r="K97" s="4">
        <v>1</v>
      </c>
      <c r="L97" s="4">
        <v>0.33333333333333298</v>
      </c>
      <c r="M97" s="4">
        <v>0.70270270270270296</v>
      </c>
      <c r="N97" s="4">
        <v>0.83333333333333304</v>
      </c>
      <c r="O97" s="4">
        <v>0.72727272727272696</v>
      </c>
      <c r="P97" s="4">
        <v>0.4375</v>
      </c>
      <c r="Q97" s="4">
        <v>0.63157894736842102</v>
      </c>
    </row>
    <row r="98" spans="1:17" x14ac:dyDescent="0.3">
      <c r="A98" s="35"/>
      <c r="B98" s="3" t="s">
        <v>592</v>
      </c>
      <c r="C98" s="3" t="s">
        <v>4</v>
      </c>
      <c r="D98" s="34"/>
      <c r="E98" s="3" t="s">
        <v>30</v>
      </c>
      <c r="F98" s="4">
        <v>0</v>
      </c>
      <c r="G98" s="4">
        <v>0.119047619047619</v>
      </c>
      <c r="H98" s="4">
        <v>0.20833333333333301</v>
      </c>
      <c r="I98" s="4">
        <v>0</v>
      </c>
      <c r="J98" s="4">
        <v>9.7560975609756101E-2</v>
      </c>
      <c r="K98" s="4">
        <v>0</v>
      </c>
      <c r="L98" s="4">
        <v>0.5</v>
      </c>
      <c r="M98" s="4">
        <v>5.4054054054054099E-2</v>
      </c>
      <c r="N98" s="4">
        <v>0</v>
      </c>
      <c r="O98" s="4">
        <v>0.18181818181818199</v>
      </c>
      <c r="P98" s="4">
        <v>0.20833333333333301</v>
      </c>
      <c r="Q98" s="4">
        <v>0.125506072874494</v>
      </c>
    </row>
    <row r="99" spans="1:17" x14ac:dyDescent="0.3">
      <c r="A99" s="35"/>
      <c r="B99" s="3" t="s">
        <v>592</v>
      </c>
      <c r="C99" s="3" t="s">
        <v>4</v>
      </c>
      <c r="D99" s="34"/>
      <c r="E99" s="3" t="s">
        <v>595</v>
      </c>
      <c r="F99" s="4">
        <v>0</v>
      </c>
      <c r="G99" s="4">
        <v>0</v>
      </c>
      <c r="H99" s="4">
        <v>0</v>
      </c>
      <c r="I99" s="4">
        <v>0</v>
      </c>
      <c r="J99" s="4">
        <v>0</v>
      </c>
      <c r="K99" s="4">
        <v>0</v>
      </c>
      <c r="L99" s="4">
        <v>0</v>
      </c>
      <c r="M99" s="4">
        <v>0</v>
      </c>
      <c r="N99" s="4">
        <v>0</v>
      </c>
      <c r="O99" s="4">
        <v>0</v>
      </c>
      <c r="P99" s="4">
        <v>0</v>
      </c>
      <c r="Q99" s="4">
        <v>0</v>
      </c>
    </row>
    <row r="100" spans="1:17" x14ac:dyDescent="0.3">
      <c r="A100" s="35"/>
      <c r="B100" s="3" t="s">
        <v>592</v>
      </c>
      <c r="C100" s="3" t="s">
        <v>4</v>
      </c>
      <c r="D100" s="34"/>
      <c r="E100" s="3" t="s">
        <v>596</v>
      </c>
      <c r="F100" s="4">
        <v>0</v>
      </c>
      <c r="G100" s="4">
        <v>0</v>
      </c>
      <c r="H100" s="4">
        <v>0</v>
      </c>
      <c r="I100" s="4">
        <v>0</v>
      </c>
      <c r="J100" s="4">
        <v>2.4390243902439001E-2</v>
      </c>
      <c r="K100" s="4">
        <v>0</v>
      </c>
      <c r="L100" s="4">
        <v>0</v>
      </c>
      <c r="M100" s="4">
        <v>0</v>
      </c>
      <c r="N100" s="4">
        <v>0</v>
      </c>
      <c r="O100" s="4">
        <v>0</v>
      </c>
      <c r="P100" s="4">
        <v>0</v>
      </c>
      <c r="Q100" s="4">
        <v>4.0485829959514196E-3</v>
      </c>
    </row>
    <row r="101" spans="1:17" x14ac:dyDescent="0.3">
      <c r="A101" s="35"/>
      <c r="B101" s="3" t="s">
        <v>592</v>
      </c>
      <c r="C101" s="3" t="s">
        <v>4</v>
      </c>
      <c r="D101" s="34"/>
      <c r="E101" s="3" t="s">
        <v>597</v>
      </c>
      <c r="F101" s="4">
        <v>0</v>
      </c>
      <c r="G101" s="4">
        <v>2.3809523809523801E-2</v>
      </c>
      <c r="H101" s="4">
        <v>0</v>
      </c>
      <c r="I101" s="4">
        <v>9.0909090909090898E-2</v>
      </c>
      <c r="J101" s="4">
        <v>2.4390243902439001E-2</v>
      </c>
      <c r="K101" s="4">
        <v>0</v>
      </c>
      <c r="L101" s="4">
        <v>0</v>
      </c>
      <c r="M101" s="4">
        <v>0</v>
      </c>
      <c r="N101" s="4">
        <v>0</v>
      </c>
      <c r="O101" s="4">
        <v>0</v>
      </c>
      <c r="P101" s="4">
        <v>0</v>
      </c>
      <c r="Q101" s="4">
        <v>1.21457489878543E-2</v>
      </c>
    </row>
    <row r="102" spans="1:17" x14ac:dyDescent="0.3">
      <c r="A102" s="35" t="s">
        <v>579</v>
      </c>
      <c r="B102" s="3" t="s">
        <v>581</v>
      </c>
      <c r="C102" s="3" t="s">
        <v>4</v>
      </c>
      <c r="D102" s="34"/>
      <c r="E102" s="3" t="s">
        <v>580</v>
      </c>
      <c r="F102" s="4">
        <v>0.2</v>
      </c>
      <c r="G102" s="4">
        <v>0.119047619047619</v>
      </c>
      <c r="H102" s="4">
        <v>0.16666666666666699</v>
      </c>
      <c r="I102" s="4">
        <v>0.27272727272727298</v>
      </c>
      <c r="J102" s="4">
        <v>0</v>
      </c>
      <c r="K102" s="4">
        <v>0</v>
      </c>
      <c r="L102" s="4">
        <v>0.16666666666666699</v>
      </c>
      <c r="M102" s="4">
        <v>0.21621621621621601</v>
      </c>
      <c r="N102" s="4">
        <v>0.16666666666666699</v>
      </c>
      <c r="O102" s="4">
        <v>0.27272727272727298</v>
      </c>
      <c r="P102" s="4">
        <v>8.3333333333333301E-2</v>
      </c>
      <c r="Q102" s="4">
        <v>0.125506072874494</v>
      </c>
    </row>
    <row r="103" spans="1:17" x14ac:dyDescent="0.3">
      <c r="A103" s="35"/>
      <c r="B103" s="3" t="s">
        <v>581</v>
      </c>
      <c r="C103" s="3" t="s">
        <v>4</v>
      </c>
      <c r="D103" s="34"/>
      <c r="E103" s="3" t="s">
        <v>582</v>
      </c>
      <c r="F103" s="4">
        <v>0</v>
      </c>
      <c r="G103" s="4">
        <v>4.7619047619047603E-2</v>
      </c>
      <c r="H103" s="4">
        <v>0</v>
      </c>
      <c r="I103" s="4">
        <v>0</v>
      </c>
      <c r="J103" s="4">
        <v>0</v>
      </c>
      <c r="K103" s="4">
        <v>0</v>
      </c>
      <c r="L103" s="4">
        <v>0</v>
      </c>
      <c r="M103" s="4">
        <v>0.18918918918918901</v>
      </c>
      <c r="N103" s="4">
        <v>0</v>
      </c>
      <c r="O103" s="4">
        <v>0</v>
      </c>
      <c r="P103" s="4">
        <v>2.0833333333333301E-2</v>
      </c>
      <c r="Q103" s="4">
        <v>4.0485829959514198E-2</v>
      </c>
    </row>
    <row r="104" spans="1:17" x14ac:dyDescent="0.3">
      <c r="A104" s="35"/>
      <c r="B104" s="3" t="s">
        <v>581</v>
      </c>
      <c r="C104" s="3" t="s">
        <v>4</v>
      </c>
      <c r="D104" s="34"/>
      <c r="E104" s="3" t="s">
        <v>583</v>
      </c>
      <c r="F104" s="4">
        <v>0</v>
      </c>
      <c r="G104" s="4">
        <v>0.14285714285714299</v>
      </c>
      <c r="H104" s="4">
        <v>4.1666666666666699E-2</v>
      </c>
      <c r="I104" s="4">
        <v>0</v>
      </c>
      <c r="J104" s="4">
        <v>2.4390243902439001E-2</v>
      </c>
      <c r="K104" s="4">
        <v>0</v>
      </c>
      <c r="L104" s="4">
        <v>0.16666666666666699</v>
      </c>
      <c r="M104" s="4">
        <v>0.162162162162162</v>
      </c>
      <c r="N104" s="4">
        <v>0</v>
      </c>
      <c r="O104" s="4">
        <v>0</v>
      </c>
      <c r="P104" s="4">
        <v>2.0833333333333301E-2</v>
      </c>
      <c r="Q104" s="4">
        <v>6.47773279352227E-2</v>
      </c>
    </row>
    <row r="105" spans="1:17" x14ac:dyDescent="0.3">
      <c r="A105" s="35"/>
      <c r="B105" s="3" t="s">
        <v>581</v>
      </c>
      <c r="C105" s="3" t="s">
        <v>4</v>
      </c>
      <c r="D105" s="34"/>
      <c r="E105" s="3" t="s">
        <v>584</v>
      </c>
      <c r="F105" s="4">
        <v>0</v>
      </c>
      <c r="G105" s="4">
        <v>7.1428571428571397E-2</v>
      </c>
      <c r="H105" s="4">
        <v>8.3333333333333301E-2</v>
      </c>
      <c r="I105" s="4">
        <v>0</v>
      </c>
      <c r="J105" s="4">
        <v>0</v>
      </c>
      <c r="K105" s="4">
        <v>0.18181818181818199</v>
      </c>
      <c r="L105" s="4">
        <v>0</v>
      </c>
      <c r="M105" s="4">
        <v>0.108108108108108</v>
      </c>
      <c r="N105" s="4">
        <v>0</v>
      </c>
      <c r="O105" s="4">
        <v>0</v>
      </c>
      <c r="P105" s="4">
        <v>8.3333333333333301E-2</v>
      </c>
      <c r="Q105" s="4">
        <v>6.0728744939271301E-2</v>
      </c>
    </row>
    <row r="106" spans="1:17" x14ac:dyDescent="0.3">
      <c r="A106" s="35"/>
      <c r="B106" s="3" t="s">
        <v>581</v>
      </c>
      <c r="C106" s="3" t="s">
        <v>4</v>
      </c>
      <c r="D106" s="34"/>
      <c r="E106" s="3" t="s">
        <v>55</v>
      </c>
      <c r="F106" s="4">
        <v>0</v>
      </c>
      <c r="G106" s="4">
        <v>0</v>
      </c>
      <c r="H106" s="4">
        <v>0</v>
      </c>
      <c r="I106" s="4">
        <v>0</v>
      </c>
      <c r="J106" s="4">
        <v>0</v>
      </c>
      <c r="K106" s="4">
        <v>0</v>
      </c>
      <c r="L106" s="4">
        <v>0</v>
      </c>
      <c r="M106" s="4">
        <v>0</v>
      </c>
      <c r="N106" s="4">
        <v>0</v>
      </c>
      <c r="O106" s="4">
        <v>0</v>
      </c>
      <c r="P106" s="4">
        <v>4.1666666666666699E-2</v>
      </c>
      <c r="Q106" s="4">
        <v>8.0971659919028306E-3</v>
      </c>
    </row>
    <row r="107" spans="1:17" x14ac:dyDescent="0.3">
      <c r="A107" s="35"/>
      <c r="B107" s="3" t="s">
        <v>581</v>
      </c>
      <c r="C107" s="3" t="s">
        <v>4</v>
      </c>
      <c r="D107" s="34"/>
      <c r="E107" s="3" t="s">
        <v>585</v>
      </c>
      <c r="F107" s="4">
        <v>0.6</v>
      </c>
      <c r="G107" s="4">
        <v>0.214285714285714</v>
      </c>
      <c r="H107" s="4">
        <v>0.125</v>
      </c>
      <c r="I107" s="4">
        <v>0.45454545454545497</v>
      </c>
      <c r="J107" s="4">
        <v>0.34146341463414598</v>
      </c>
      <c r="K107" s="4">
        <v>0.18181818181818199</v>
      </c>
      <c r="L107" s="4">
        <v>0.5</v>
      </c>
      <c r="M107" s="4">
        <v>0.48648648648648701</v>
      </c>
      <c r="N107" s="4">
        <v>0.5</v>
      </c>
      <c r="O107" s="4">
        <v>0.72727272727272696</v>
      </c>
      <c r="P107" s="4">
        <v>0.5</v>
      </c>
      <c r="Q107" s="4">
        <v>0.38461538461538503</v>
      </c>
    </row>
    <row r="108" spans="1:17" x14ac:dyDescent="0.3">
      <c r="A108" s="35"/>
      <c r="B108" s="3" t="s">
        <v>581</v>
      </c>
      <c r="C108" s="3" t="s">
        <v>4</v>
      </c>
      <c r="D108" s="34"/>
      <c r="E108" s="3" t="s">
        <v>586</v>
      </c>
      <c r="F108" s="4">
        <v>0.2</v>
      </c>
      <c r="G108" s="4">
        <v>0.19047619047618999</v>
      </c>
      <c r="H108" s="4">
        <v>0.125</v>
      </c>
      <c r="I108" s="4">
        <v>0.36363636363636398</v>
      </c>
      <c r="J108" s="4">
        <v>0.24390243902438999</v>
      </c>
      <c r="K108" s="4">
        <v>9.0909090909090898E-2</v>
      </c>
      <c r="L108" s="4">
        <v>0.5</v>
      </c>
      <c r="M108" s="4">
        <v>0.35135135135135098</v>
      </c>
      <c r="N108" s="4">
        <v>0.33333333333333298</v>
      </c>
      <c r="O108" s="4">
        <v>0.63636363636363602</v>
      </c>
      <c r="P108" s="4">
        <v>0.4375</v>
      </c>
      <c r="Q108" s="4">
        <v>0.29959514170040502</v>
      </c>
    </row>
    <row r="109" spans="1:17" x14ac:dyDescent="0.3">
      <c r="A109" s="35"/>
      <c r="B109" s="3" t="s">
        <v>581</v>
      </c>
      <c r="C109" s="3" t="s">
        <v>4</v>
      </c>
      <c r="D109" s="34"/>
      <c r="E109" s="3" t="s">
        <v>30</v>
      </c>
      <c r="F109" s="4">
        <v>0</v>
      </c>
      <c r="G109" s="4">
        <v>0</v>
      </c>
      <c r="H109" s="4">
        <v>0</v>
      </c>
      <c r="I109" s="4">
        <v>0</v>
      </c>
      <c r="J109" s="4">
        <v>0</v>
      </c>
      <c r="K109" s="4">
        <v>0</v>
      </c>
      <c r="L109" s="4">
        <v>0</v>
      </c>
      <c r="M109" s="4">
        <v>0</v>
      </c>
      <c r="N109" s="4">
        <v>0</v>
      </c>
      <c r="O109" s="4">
        <v>0</v>
      </c>
      <c r="P109" s="4">
        <v>0</v>
      </c>
      <c r="Q109" s="4">
        <v>0</v>
      </c>
    </row>
    <row r="110" spans="1:17" x14ac:dyDescent="0.3">
      <c r="A110" s="35"/>
      <c r="B110" s="3" t="s">
        <v>581</v>
      </c>
      <c r="C110" s="3" t="s">
        <v>4</v>
      </c>
      <c r="D110" s="34"/>
      <c r="E110" s="3" t="s">
        <v>587</v>
      </c>
      <c r="F110" s="4">
        <v>0.9</v>
      </c>
      <c r="G110" s="4">
        <v>0.83333333333333304</v>
      </c>
      <c r="H110" s="4">
        <v>0.75</v>
      </c>
      <c r="I110" s="4">
        <v>0.72727272727272696</v>
      </c>
      <c r="J110" s="4">
        <v>0.92682926829268297</v>
      </c>
      <c r="K110" s="4">
        <v>0.63636363636363602</v>
      </c>
      <c r="L110" s="4">
        <v>0.83333333333333304</v>
      </c>
      <c r="M110" s="4">
        <v>0.78378378378378399</v>
      </c>
      <c r="N110" s="4">
        <v>0.66666666666666696</v>
      </c>
      <c r="O110" s="4">
        <v>1</v>
      </c>
      <c r="P110" s="4">
        <v>0.6875</v>
      </c>
      <c r="Q110" s="4">
        <v>0.79757085020242902</v>
      </c>
    </row>
    <row r="111" spans="1:17" x14ac:dyDescent="0.3">
      <c r="A111" s="35"/>
      <c r="B111" s="3" t="s">
        <v>581</v>
      </c>
      <c r="C111" s="3" t="s">
        <v>4</v>
      </c>
      <c r="D111" s="34"/>
      <c r="E111" s="3" t="s">
        <v>140</v>
      </c>
      <c r="F111" s="4">
        <v>0</v>
      </c>
      <c r="G111" s="4">
        <v>0</v>
      </c>
      <c r="H111" s="4">
        <v>4.1666666666666699E-2</v>
      </c>
      <c r="I111" s="4">
        <v>9.0909090909090898E-2</v>
      </c>
      <c r="J111" s="4">
        <v>2.4390243902439001E-2</v>
      </c>
      <c r="K111" s="4">
        <v>0.18181818181818199</v>
      </c>
      <c r="L111" s="4">
        <v>0</v>
      </c>
      <c r="M111" s="4">
        <v>5.4054054054054099E-2</v>
      </c>
      <c r="N111" s="4">
        <v>0</v>
      </c>
      <c r="O111" s="4">
        <v>0</v>
      </c>
      <c r="P111" s="4">
        <v>2.0833333333333301E-2</v>
      </c>
      <c r="Q111" s="4">
        <v>3.2388663967611302E-2</v>
      </c>
    </row>
    <row r="112" spans="1:17" x14ac:dyDescent="0.3">
      <c r="A112" s="35"/>
      <c r="B112" s="3" t="s">
        <v>581</v>
      </c>
      <c r="C112" s="3" t="s">
        <v>4</v>
      </c>
      <c r="D112" s="34"/>
      <c r="E112" s="3" t="s">
        <v>588</v>
      </c>
      <c r="F112" s="4">
        <v>0.2</v>
      </c>
      <c r="G112" s="4">
        <v>2.3809523809523801E-2</v>
      </c>
      <c r="H112" s="4">
        <v>0</v>
      </c>
      <c r="I112" s="4">
        <v>0</v>
      </c>
      <c r="J112" s="4">
        <v>7.3170731707317097E-2</v>
      </c>
      <c r="K112" s="4">
        <v>0</v>
      </c>
      <c r="L112" s="4">
        <v>0</v>
      </c>
      <c r="M112" s="4">
        <v>0</v>
      </c>
      <c r="N112" s="4">
        <v>0.16666666666666699</v>
      </c>
      <c r="O112" s="4">
        <v>0.18181818181818199</v>
      </c>
      <c r="P112" s="4">
        <v>0</v>
      </c>
      <c r="Q112" s="4">
        <v>3.6437246963562701E-2</v>
      </c>
    </row>
    <row r="113" spans="1:17" x14ac:dyDescent="0.3">
      <c r="A113" s="35"/>
      <c r="B113" s="3" t="s">
        <v>581</v>
      </c>
      <c r="C113" s="3" t="s">
        <v>4</v>
      </c>
      <c r="D113" s="34"/>
      <c r="E113" s="3" t="s">
        <v>589</v>
      </c>
      <c r="F113" s="4">
        <v>0</v>
      </c>
      <c r="G113" s="4">
        <v>0</v>
      </c>
      <c r="H113" s="4">
        <v>0</v>
      </c>
      <c r="I113" s="4">
        <v>0</v>
      </c>
      <c r="J113" s="4">
        <v>0</v>
      </c>
      <c r="K113" s="4">
        <v>0</v>
      </c>
      <c r="L113" s="4">
        <v>0</v>
      </c>
      <c r="M113" s="4">
        <v>5.4054054054054099E-2</v>
      </c>
      <c r="N113" s="4">
        <v>0</v>
      </c>
      <c r="O113" s="4">
        <v>0</v>
      </c>
      <c r="P113" s="4">
        <v>0</v>
      </c>
      <c r="Q113" s="4">
        <v>8.0971659919028306E-3</v>
      </c>
    </row>
    <row r="114" spans="1:17" x14ac:dyDescent="0.3">
      <c r="A114" s="35" t="s">
        <v>620</v>
      </c>
      <c r="B114" s="3" t="s">
        <v>622</v>
      </c>
      <c r="C114" s="3" t="s">
        <v>4</v>
      </c>
      <c r="D114" s="34"/>
      <c r="E114" s="3" t="s">
        <v>621</v>
      </c>
      <c r="F114" s="4">
        <v>0.3</v>
      </c>
      <c r="G114" s="4">
        <v>0.26190476190476197</v>
      </c>
      <c r="H114" s="4">
        <v>0.375</v>
      </c>
      <c r="I114" s="4">
        <v>9.0909090909090898E-2</v>
      </c>
      <c r="J114" s="4">
        <v>0.46341463414634099</v>
      </c>
      <c r="K114" s="4">
        <v>0</v>
      </c>
      <c r="L114" s="4">
        <v>0</v>
      </c>
      <c r="M114" s="4">
        <v>0.29729729729729698</v>
      </c>
      <c r="N114" s="4">
        <v>0.66666666666666696</v>
      </c>
      <c r="O114" s="4">
        <v>9.0909090909090898E-2</v>
      </c>
      <c r="P114" s="4">
        <v>0.375</v>
      </c>
      <c r="Q114" s="4">
        <v>0.311740890688259</v>
      </c>
    </row>
    <row r="115" spans="1:17" x14ac:dyDescent="0.3">
      <c r="A115" s="35"/>
      <c r="B115" s="3" t="s">
        <v>622</v>
      </c>
      <c r="C115" s="3" t="s">
        <v>4</v>
      </c>
      <c r="D115" s="34"/>
      <c r="E115" s="3" t="s">
        <v>623</v>
      </c>
      <c r="F115" s="4">
        <v>0</v>
      </c>
      <c r="G115" s="4">
        <v>2.3809523809523801E-2</v>
      </c>
      <c r="H115" s="4">
        <v>0</v>
      </c>
      <c r="I115" s="4">
        <v>0</v>
      </c>
      <c r="J115" s="4">
        <v>4.8780487804878099E-2</v>
      </c>
      <c r="K115" s="4">
        <v>0</v>
      </c>
      <c r="L115" s="4">
        <v>0</v>
      </c>
      <c r="M115" s="4">
        <v>0</v>
      </c>
      <c r="N115" s="4">
        <v>0</v>
      </c>
      <c r="O115" s="4">
        <v>0</v>
      </c>
      <c r="P115" s="4">
        <v>0</v>
      </c>
      <c r="Q115" s="4">
        <v>1.21457489878543E-2</v>
      </c>
    </row>
    <row r="116" spans="1:17" x14ac:dyDescent="0.3">
      <c r="A116" s="35"/>
      <c r="B116" s="3" t="s">
        <v>622</v>
      </c>
      <c r="C116" s="3" t="s">
        <v>4</v>
      </c>
      <c r="D116" s="34"/>
      <c r="E116" s="3" t="s">
        <v>624</v>
      </c>
      <c r="F116" s="4">
        <v>0</v>
      </c>
      <c r="G116" s="4">
        <v>0</v>
      </c>
      <c r="H116" s="4">
        <v>0</v>
      </c>
      <c r="I116" s="4">
        <v>0</v>
      </c>
      <c r="J116" s="4">
        <v>0</v>
      </c>
      <c r="K116" s="4">
        <v>0</v>
      </c>
      <c r="L116" s="4">
        <v>0</v>
      </c>
      <c r="M116" s="4">
        <v>0</v>
      </c>
      <c r="N116" s="4">
        <v>0.16666666666666699</v>
      </c>
      <c r="O116" s="4">
        <v>0</v>
      </c>
      <c r="P116" s="4">
        <v>2.0833333333333301E-2</v>
      </c>
      <c r="Q116" s="4">
        <v>8.0971659919028306E-3</v>
      </c>
    </row>
    <row r="117" spans="1:17" x14ac:dyDescent="0.3">
      <c r="A117" s="35"/>
      <c r="B117" s="3" t="s">
        <v>622</v>
      </c>
      <c r="C117" s="3" t="s">
        <v>4</v>
      </c>
      <c r="D117" s="34"/>
      <c r="E117" s="3" t="s">
        <v>625</v>
      </c>
      <c r="F117" s="4">
        <v>0</v>
      </c>
      <c r="G117" s="4">
        <v>0</v>
      </c>
      <c r="H117" s="4">
        <v>0</v>
      </c>
      <c r="I117" s="4">
        <v>0</v>
      </c>
      <c r="J117" s="4">
        <v>2.4390243902439001E-2</v>
      </c>
      <c r="K117" s="4">
        <v>0</v>
      </c>
      <c r="L117" s="4">
        <v>0</v>
      </c>
      <c r="M117" s="4">
        <v>0</v>
      </c>
      <c r="N117" s="4">
        <v>0.16666666666666699</v>
      </c>
      <c r="O117" s="4">
        <v>0</v>
      </c>
      <c r="P117" s="4">
        <v>0</v>
      </c>
      <c r="Q117" s="4">
        <v>8.0971659919028306E-3</v>
      </c>
    </row>
    <row r="118" spans="1:17" x14ac:dyDescent="0.3">
      <c r="A118" s="35"/>
      <c r="B118" s="3" t="s">
        <v>622</v>
      </c>
      <c r="C118" s="3" t="s">
        <v>4</v>
      </c>
      <c r="D118" s="34"/>
      <c r="E118" s="3" t="s">
        <v>626</v>
      </c>
      <c r="F118" s="4">
        <v>0.1</v>
      </c>
      <c r="G118" s="4">
        <v>4.7619047619047603E-2</v>
      </c>
      <c r="H118" s="4">
        <v>0</v>
      </c>
      <c r="I118" s="4">
        <v>0.27272727272727298</v>
      </c>
      <c r="J118" s="4">
        <v>9.7560975609756101E-2</v>
      </c>
      <c r="K118" s="4">
        <v>0</v>
      </c>
      <c r="L118" s="4">
        <v>0.16666666666666699</v>
      </c>
      <c r="M118" s="4">
        <v>2.7027027027027001E-2</v>
      </c>
      <c r="N118" s="4">
        <v>0.33333333333333298</v>
      </c>
      <c r="O118" s="4">
        <v>0.27272727272727298</v>
      </c>
      <c r="P118" s="4">
        <v>6.25E-2</v>
      </c>
      <c r="Q118" s="4">
        <v>8.0971659919028299E-2</v>
      </c>
    </row>
    <row r="119" spans="1:17" x14ac:dyDescent="0.3">
      <c r="A119" s="35"/>
      <c r="B119" s="3" t="s">
        <v>622</v>
      </c>
      <c r="C119" s="3" t="s">
        <v>4</v>
      </c>
      <c r="D119" s="34"/>
      <c r="E119" s="3" t="s">
        <v>627</v>
      </c>
      <c r="F119" s="4">
        <v>0.1</v>
      </c>
      <c r="G119" s="4">
        <v>0.119047619047619</v>
      </c>
      <c r="H119" s="4">
        <v>0</v>
      </c>
      <c r="I119" s="4">
        <v>0</v>
      </c>
      <c r="J119" s="4">
        <v>0.12195121951219499</v>
      </c>
      <c r="K119" s="4">
        <v>0</v>
      </c>
      <c r="L119" s="4">
        <v>0</v>
      </c>
      <c r="M119" s="4">
        <v>5.4054054054054099E-2</v>
      </c>
      <c r="N119" s="4">
        <v>0</v>
      </c>
      <c r="O119" s="4">
        <v>0</v>
      </c>
      <c r="P119" s="4">
        <v>4.1666666666666699E-2</v>
      </c>
      <c r="Q119" s="4">
        <v>6.0728744939271301E-2</v>
      </c>
    </row>
    <row r="120" spans="1:17" x14ac:dyDescent="0.3">
      <c r="A120" s="35"/>
      <c r="B120" s="3" t="s">
        <v>622</v>
      </c>
      <c r="C120" s="3" t="s">
        <v>4</v>
      </c>
      <c r="D120" s="34"/>
      <c r="E120" s="3" t="s">
        <v>628</v>
      </c>
      <c r="F120" s="4">
        <v>0.2</v>
      </c>
      <c r="G120" s="4">
        <v>0.119047619047619</v>
      </c>
      <c r="H120" s="4">
        <v>0</v>
      </c>
      <c r="I120" s="4">
        <v>0.27272727272727298</v>
      </c>
      <c r="J120" s="4">
        <v>9.7560975609756101E-2</v>
      </c>
      <c r="K120" s="4">
        <v>0</v>
      </c>
      <c r="L120" s="4">
        <v>0.16666666666666699</v>
      </c>
      <c r="M120" s="4">
        <v>2.7027027027027001E-2</v>
      </c>
      <c r="N120" s="4">
        <v>0</v>
      </c>
      <c r="O120" s="4">
        <v>9.0909090909090898E-2</v>
      </c>
      <c r="P120" s="4">
        <v>4.1666666666666699E-2</v>
      </c>
      <c r="Q120" s="4">
        <v>7.69230769230769E-2</v>
      </c>
    </row>
    <row r="121" spans="1:17" x14ac:dyDescent="0.3">
      <c r="A121" s="35"/>
      <c r="B121" s="3" t="s">
        <v>622</v>
      </c>
      <c r="C121" s="3" t="s">
        <v>4</v>
      </c>
      <c r="D121" s="34"/>
      <c r="E121" s="3" t="s">
        <v>629</v>
      </c>
      <c r="F121" s="4">
        <v>0</v>
      </c>
      <c r="G121" s="4">
        <v>2.3809523809523801E-2</v>
      </c>
      <c r="H121" s="4">
        <v>0</v>
      </c>
      <c r="I121" s="4">
        <v>0</v>
      </c>
      <c r="J121" s="4">
        <v>0</v>
      </c>
      <c r="K121" s="4">
        <v>0</v>
      </c>
      <c r="L121" s="4">
        <v>0</v>
      </c>
      <c r="M121" s="4">
        <v>0</v>
      </c>
      <c r="N121" s="4">
        <v>0</v>
      </c>
      <c r="O121" s="4">
        <v>0</v>
      </c>
      <c r="P121" s="4">
        <v>0</v>
      </c>
      <c r="Q121" s="4">
        <v>4.0485829959514196E-3</v>
      </c>
    </row>
    <row r="122" spans="1:17" x14ac:dyDescent="0.3">
      <c r="A122" s="35"/>
      <c r="B122" s="3" t="s">
        <v>622</v>
      </c>
      <c r="C122" s="3" t="s">
        <v>4</v>
      </c>
      <c r="D122" s="34"/>
      <c r="E122" s="3" t="s">
        <v>630</v>
      </c>
      <c r="F122" s="4">
        <v>0.2</v>
      </c>
      <c r="G122" s="4">
        <v>9.5238095238095205E-2</v>
      </c>
      <c r="H122" s="4">
        <v>4.1666666666666699E-2</v>
      </c>
      <c r="I122" s="4">
        <v>0</v>
      </c>
      <c r="J122" s="4">
        <v>2.4390243902439001E-2</v>
      </c>
      <c r="K122" s="4">
        <v>0</v>
      </c>
      <c r="L122" s="4">
        <v>0.33333333333333298</v>
      </c>
      <c r="M122" s="4">
        <v>5.4054054054054099E-2</v>
      </c>
      <c r="N122" s="4">
        <v>0</v>
      </c>
      <c r="O122" s="4">
        <v>0.27272727272727298</v>
      </c>
      <c r="P122" s="4">
        <v>4.1666666666666699E-2</v>
      </c>
      <c r="Q122" s="4">
        <v>6.88259109311741E-2</v>
      </c>
    </row>
    <row r="123" spans="1:17" x14ac:dyDescent="0.3">
      <c r="A123" s="35"/>
      <c r="B123" s="3" t="s">
        <v>622</v>
      </c>
      <c r="C123" s="3" t="s">
        <v>4</v>
      </c>
      <c r="D123" s="34"/>
      <c r="E123" s="3" t="s">
        <v>631</v>
      </c>
      <c r="F123" s="4">
        <v>0</v>
      </c>
      <c r="G123" s="4">
        <v>7.1428571428571397E-2</v>
      </c>
      <c r="H123" s="4">
        <v>0</v>
      </c>
      <c r="I123" s="4">
        <v>0</v>
      </c>
      <c r="J123" s="4">
        <v>0</v>
      </c>
      <c r="K123" s="4">
        <v>0</v>
      </c>
      <c r="L123" s="4">
        <v>0</v>
      </c>
      <c r="M123" s="4">
        <v>0</v>
      </c>
      <c r="N123" s="4">
        <v>0</v>
      </c>
      <c r="O123" s="4">
        <v>0</v>
      </c>
      <c r="P123" s="4">
        <v>0</v>
      </c>
      <c r="Q123" s="4">
        <v>1.21457489878543E-2</v>
      </c>
    </row>
    <row r="124" spans="1:17" x14ac:dyDescent="0.3">
      <c r="A124" s="35"/>
      <c r="B124" s="3" t="s">
        <v>622</v>
      </c>
      <c r="C124" s="3" t="s">
        <v>4</v>
      </c>
      <c r="D124" s="34"/>
      <c r="E124" s="3" t="s">
        <v>632</v>
      </c>
      <c r="F124" s="4">
        <v>0</v>
      </c>
      <c r="G124" s="4">
        <v>2.3809523809523801E-2</v>
      </c>
      <c r="H124" s="4">
        <v>0</v>
      </c>
      <c r="I124" s="4">
        <v>0</v>
      </c>
      <c r="J124" s="4">
        <v>9.7560975609756101E-2</v>
      </c>
      <c r="K124" s="4">
        <v>0</v>
      </c>
      <c r="L124" s="4">
        <v>0</v>
      </c>
      <c r="M124" s="4">
        <v>0</v>
      </c>
      <c r="N124" s="4">
        <v>0.16666666666666699</v>
      </c>
      <c r="O124" s="4">
        <v>0</v>
      </c>
      <c r="P124" s="4">
        <v>2.0833333333333301E-2</v>
      </c>
      <c r="Q124" s="4">
        <v>2.8340080971659899E-2</v>
      </c>
    </row>
    <row r="125" spans="1:17" x14ac:dyDescent="0.3">
      <c r="A125" s="35"/>
      <c r="B125" s="3" t="s">
        <v>622</v>
      </c>
      <c r="C125" s="3" t="s">
        <v>4</v>
      </c>
      <c r="D125" s="34"/>
      <c r="E125" s="3" t="s">
        <v>633</v>
      </c>
      <c r="F125" s="4">
        <v>0.1</v>
      </c>
      <c r="G125" s="4">
        <v>0.35714285714285698</v>
      </c>
      <c r="H125" s="4">
        <v>4.1666666666666699E-2</v>
      </c>
      <c r="I125" s="4">
        <v>0.18181818181818199</v>
      </c>
      <c r="J125" s="4">
        <v>0.26829268292682901</v>
      </c>
      <c r="K125" s="4">
        <v>0</v>
      </c>
      <c r="L125" s="4">
        <v>0.16666666666666699</v>
      </c>
      <c r="M125" s="4">
        <v>8.1081081081081099E-2</v>
      </c>
      <c r="N125" s="4">
        <v>0</v>
      </c>
      <c r="O125" s="4">
        <v>9.0909090909090898E-2</v>
      </c>
      <c r="P125" s="4">
        <v>8.3333333333333301E-2</v>
      </c>
      <c r="Q125" s="4">
        <v>0.157894736842105</v>
      </c>
    </row>
    <row r="126" spans="1:17" x14ac:dyDescent="0.3">
      <c r="A126" s="35"/>
      <c r="B126" s="3" t="s">
        <v>622</v>
      </c>
      <c r="C126" s="3" t="s">
        <v>4</v>
      </c>
      <c r="D126" s="34"/>
      <c r="E126" s="3" t="s">
        <v>634</v>
      </c>
      <c r="F126" s="4">
        <v>0.1</v>
      </c>
      <c r="G126" s="4">
        <v>4.7619047619047603E-2</v>
      </c>
      <c r="H126" s="4">
        <v>0</v>
      </c>
      <c r="I126" s="4">
        <v>0</v>
      </c>
      <c r="J126" s="4">
        <v>2.4390243902439001E-2</v>
      </c>
      <c r="K126" s="4">
        <v>0</v>
      </c>
      <c r="L126" s="4">
        <v>0</v>
      </c>
      <c r="M126" s="4">
        <v>0</v>
      </c>
      <c r="N126" s="4">
        <v>0.16666666666666699</v>
      </c>
      <c r="O126" s="4">
        <v>0</v>
      </c>
      <c r="P126" s="4">
        <v>0</v>
      </c>
      <c r="Q126" s="4">
        <v>2.0242914979757099E-2</v>
      </c>
    </row>
    <row r="127" spans="1:17" x14ac:dyDescent="0.3">
      <c r="A127" s="35"/>
      <c r="B127" s="3" t="s">
        <v>622</v>
      </c>
      <c r="C127" s="3" t="s">
        <v>4</v>
      </c>
      <c r="D127" s="34"/>
      <c r="E127" s="3" t="s">
        <v>635</v>
      </c>
      <c r="F127" s="4">
        <v>0</v>
      </c>
      <c r="G127" s="4">
        <v>0</v>
      </c>
      <c r="H127" s="4">
        <v>0</v>
      </c>
      <c r="I127" s="4">
        <v>0</v>
      </c>
      <c r="J127" s="4">
        <v>2.4390243902439001E-2</v>
      </c>
      <c r="K127" s="4">
        <v>0</v>
      </c>
      <c r="L127" s="4">
        <v>0</v>
      </c>
      <c r="M127" s="4">
        <v>2.7027027027027001E-2</v>
      </c>
      <c r="N127" s="4">
        <v>0.16666666666666699</v>
      </c>
      <c r="O127" s="4">
        <v>0</v>
      </c>
      <c r="P127" s="4">
        <v>0</v>
      </c>
      <c r="Q127" s="4">
        <v>1.21457489878543E-2</v>
      </c>
    </row>
    <row r="128" spans="1:17" x14ac:dyDescent="0.3">
      <c r="A128" s="35"/>
      <c r="B128" s="3" t="s">
        <v>622</v>
      </c>
      <c r="C128" s="3" t="s">
        <v>4</v>
      </c>
      <c r="D128" s="34"/>
      <c r="E128" s="3" t="s">
        <v>636</v>
      </c>
      <c r="F128" s="4">
        <v>0</v>
      </c>
      <c r="G128" s="4">
        <v>7.1428571428571397E-2</v>
      </c>
      <c r="H128" s="4">
        <v>4.1666666666666699E-2</v>
      </c>
      <c r="I128" s="4">
        <v>0</v>
      </c>
      <c r="J128" s="4">
        <v>0.12195121951219499</v>
      </c>
      <c r="K128" s="4">
        <v>9.0909090909090898E-2</v>
      </c>
      <c r="L128" s="4">
        <v>0</v>
      </c>
      <c r="M128" s="4">
        <v>2.7027027027027001E-2</v>
      </c>
      <c r="N128" s="4">
        <v>0.16666666666666699</v>
      </c>
      <c r="O128" s="4">
        <v>0</v>
      </c>
      <c r="P128" s="4">
        <v>0</v>
      </c>
      <c r="Q128" s="4">
        <v>4.8582995951416998E-2</v>
      </c>
    </row>
    <row r="129" spans="1:17" x14ac:dyDescent="0.3">
      <c r="A129" s="35"/>
      <c r="B129" s="3" t="s">
        <v>622</v>
      </c>
      <c r="C129" s="3" t="s">
        <v>4</v>
      </c>
      <c r="D129" s="34"/>
      <c r="E129" s="3" t="s">
        <v>637</v>
      </c>
      <c r="F129" s="4">
        <v>0</v>
      </c>
      <c r="G129" s="4">
        <v>0</v>
      </c>
      <c r="H129" s="4">
        <v>0</v>
      </c>
      <c r="I129" s="4">
        <v>0</v>
      </c>
      <c r="J129" s="4">
        <v>2.4390243902439001E-2</v>
      </c>
      <c r="K129" s="4">
        <v>0</v>
      </c>
      <c r="L129" s="4">
        <v>0</v>
      </c>
      <c r="M129" s="4">
        <v>0</v>
      </c>
      <c r="N129" s="4">
        <v>0</v>
      </c>
      <c r="O129" s="4">
        <v>0</v>
      </c>
      <c r="P129" s="4">
        <v>0</v>
      </c>
      <c r="Q129" s="4">
        <v>4.0485829959514196E-3</v>
      </c>
    </row>
    <row r="130" spans="1:17" x14ac:dyDescent="0.3">
      <c r="A130" s="35"/>
      <c r="B130" s="3" t="s">
        <v>622</v>
      </c>
      <c r="C130" s="3" t="s">
        <v>4</v>
      </c>
      <c r="D130" s="34"/>
      <c r="E130" s="3" t="s">
        <v>638</v>
      </c>
      <c r="F130" s="4">
        <v>0.2</v>
      </c>
      <c r="G130" s="4">
        <v>7.1428571428571397E-2</v>
      </c>
      <c r="H130" s="4">
        <v>0</v>
      </c>
      <c r="I130" s="4">
        <v>9.0909090909090898E-2</v>
      </c>
      <c r="J130" s="4">
        <v>9.7560975609756101E-2</v>
      </c>
      <c r="K130" s="4">
        <v>9.0909090909090898E-2</v>
      </c>
      <c r="L130" s="4">
        <v>0</v>
      </c>
      <c r="M130" s="4">
        <v>5.4054054054054099E-2</v>
      </c>
      <c r="N130" s="4">
        <v>0.5</v>
      </c>
      <c r="O130" s="4">
        <v>0</v>
      </c>
      <c r="P130" s="4">
        <v>4.1666666666666699E-2</v>
      </c>
      <c r="Q130" s="4">
        <v>7.28744939271255E-2</v>
      </c>
    </row>
    <row r="131" spans="1:17" x14ac:dyDescent="0.3">
      <c r="A131" s="35"/>
      <c r="B131" s="3" t="s">
        <v>622</v>
      </c>
      <c r="C131" s="3" t="s">
        <v>4</v>
      </c>
      <c r="D131" s="34"/>
      <c r="E131" s="3" t="s">
        <v>639</v>
      </c>
      <c r="F131" s="4">
        <v>0.1</v>
      </c>
      <c r="G131" s="4">
        <v>2.3809523809523801E-2</v>
      </c>
      <c r="H131" s="4">
        <v>0.29166666666666702</v>
      </c>
      <c r="I131" s="4">
        <v>0.27272727272727298</v>
      </c>
      <c r="J131" s="4">
        <v>7.3170731707317097E-2</v>
      </c>
      <c r="K131" s="4">
        <v>0.18181818181818199</v>
      </c>
      <c r="L131" s="4">
        <v>0</v>
      </c>
      <c r="M131" s="4">
        <v>8.1081081081081099E-2</v>
      </c>
      <c r="N131" s="4">
        <v>0.66666666666666696</v>
      </c>
      <c r="O131" s="4">
        <v>9.0909090909090898E-2</v>
      </c>
      <c r="P131" s="4">
        <v>8.3333333333333301E-2</v>
      </c>
      <c r="Q131" s="4">
        <v>0.11740890688259099</v>
      </c>
    </row>
    <row r="132" spans="1:17" x14ac:dyDescent="0.3">
      <c r="A132" s="35"/>
      <c r="B132" s="3" t="s">
        <v>622</v>
      </c>
      <c r="C132" s="3" t="s">
        <v>4</v>
      </c>
      <c r="D132" s="34"/>
      <c r="E132" s="3" t="s">
        <v>640</v>
      </c>
      <c r="F132" s="4">
        <v>0.3</v>
      </c>
      <c r="G132" s="4">
        <v>0.40476190476190499</v>
      </c>
      <c r="H132" s="4">
        <v>0.54166666666666696</v>
      </c>
      <c r="I132" s="4">
        <v>0</v>
      </c>
      <c r="J132" s="4">
        <v>0.24390243902438999</v>
      </c>
      <c r="K132" s="4">
        <v>0</v>
      </c>
      <c r="L132" s="4">
        <v>0</v>
      </c>
      <c r="M132" s="4">
        <v>0.21621621621621601</v>
      </c>
      <c r="N132" s="4">
        <v>0.5</v>
      </c>
      <c r="O132" s="4">
        <v>0.18181818181818199</v>
      </c>
      <c r="P132" s="4">
        <v>0.41666666666666702</v>
      </c>
      <c r="Q132" s="4">
        <v>0.30769230769230799</v>
      </c>
    </row>
    <row r="133" spans="1:17" x14ac:dyDescent="0.3">
      <c r="A133" s="35"/>
      <c r="B133" s="3" t="s">
        <v>622</v>
      </c>
      <c r="C133" s="3" t="s">
        <v>4</v>
      </c>
      <c r="D133" s="34"/>
      <c r="E133" s="3" t="s">
        <v>106</v>
      </c>
      <c r="F133" s="4">
        <v>0</v>
      </c>
      <c r="G133" s="4">
        <v>7.1428571428571397E-2</v>
      </c>
      <c r="H133" s="4">
        <v>8.3333333333333301E-2</v>
      </c>
      <c r="I133" s="4">
        <v>0.36363636363636398</v>
      </c>
      <c r="J133" s="4">
        <v>0.17073170731707299</v>
      </c>
      <c r="K133" s="4">
        <v>0.81818181818181801</v>
      </c>
      <c r="L133" s="4">
        <v>0.33333333333333298</v>
      </c>
      <c r="M133" s="4">
        <v>0.32432432432432401</v>
      </c>
      <c r="N133" s="4">
        <v>0.16666666666666699</v>
      </c>
      <c r="O133" s="4">
        <v>0.27272727272727298</v>
      </c>
      <c r="P133" s="4">
        <v>0.16666666666666699</v>
      </c>
      <c r="Q133" s="4">
        <v>0.206477732793522</v>
      </c>
    </row>
    <row r="134" spans="1:17" x14ac:dyDescent="0.3">
      <c r="A134" s="35"/>
      <c r="B134" s="3" t="s">
        <v>622</v>
      </c>
      <c r="C134" s="3" t="s">
        <v>4</v>
      </c>
      <c r="D134" s="34"/>
      <c r="E134" s="3" t="s">
        <v>30</v>
      </c>
      <c r="F134" s="4">
        <v>0</v>
      </c>
      <c r="G134" s="4">
        <v>0</v>
      </c>
      <c r="H134" s="4">
        <v>0</v>
      </c>
      <c r="I134" s="4">
        <v>0</v>
      </c>
      <c r="J134" s="4">
        <v>0</v>
      </c>
      <c r="K134" s="4">
        <v>0</v>
      </c>
      <c r="L134" s="4">
        <v>0</v>
      </c>
      <c r="M134" s="4">
        <v>0</v>
      </c>
      <c r="N134" s="4">
        <v>0</v>
      </c>
      <c r="O134" s="4">
        <v>0</v>
      </c>
      <c r="P134" s="4">
        <v>0</v>
      </c>
      <c r="Q134" s="4">
        <v>0</v>
      </c>
    </row>
    <row r="135" spans="1:17" x14ac:dyDescent="0.3">
      <c r="A135" s="35" t="s">
        <v>598</v>
      </c>
      <c r="B135" s="3" t="s">
        <v>600</v>
      </c>
      <c r="C135" s="3" t="s">
        <v>50</v>
      </c>
      <c r="D135" s="34" t="s">
        <v>694</v>
      </c>
      <c r="E135" s="3" t="s">
        <v>599</v>
      </c>
      <c r="F135" s="4">
        <v>0</v>
      </c>
      <c r="G135" s="4">
        <v>0</v>
      </c>
      <c r="H135" s="4">
        <v>0</v>
      </c>
      <c r="I135" s="4">
        <v>0</v>
      </c>
      <c r="J135" s="4">
        <v>0</v>
      </c>
      <c r="K135" s="4">
        <v>0</v>
      </c>
      <c r="L135" s="4">
        <v>0</v>
      </c>
      <c r="M135" s="4">
        <v>0</v>
      </c>
      <c r="N135" s="4">
        <v>0</v>
      </c>
      <c r="O135" s="4">
        <v>0</v>
      </c>
      <c r="P135" s="4">
        <v>0</v>
      </c>
      <c r="Q135" s="4">
        <v>1.11022302462516E-16</v>
      </c>
    </row>
    <row r="136" spans="1:17" x14ac:dyDescent="0.3">
      <c r="A136" s="35"/>
      <c r="B136" s="3" t="s">
        <v>600</v>
      </c>
      <c r="C136" s="3" t="s">
        <v>50</v>
      </c>
      <c r="D136" s="34"/>
      <c r="E136" s="3" t="s">
        <v>601</v>
      </c>
      <c r="F136" s="4">
        <v>0</v>
      </c>
      <c r="G136" s="4">
        <v>0</v>
      </c>
      <c r="H136" s="4">
        <v>0</v>
      </c>
      <c r="I136" s="4">
        <v>0</v>
      </c>
      <c r="J136" s="4">
        <v>0</v>
      </c>
      <c r="K136" s="4">
        <v>0</v>
      </c>
      <c r="L136" s="4">
        <v>0</v>
      </c>
      <c r="M136" s="4">
        <v>0</v>
      </c>
      <c r="N136" s="4">
        <v>0</v>
      </c>
      <c r="O136" s="4">
        <v>0</v>
      </c>
      <c r="P136" s="4">
        <v>0</v>
      </c>
      <c r="Q136" s="4">
        <v>1.11022302462516E-16</v>
      </c>
    </row>
    <row r="137" spans="1:17" x14ac:dyDescent="0.3">
      <c r="A137" s="35"/>
      <c r="B137" s="3" t="s">
        <v>600</v>
      </c>
      <c r="C137" s="3" t="s">
        <v>50</v>
      </c>
      <c r="D137" s="34"/>
      <c r="E137" s="3" t="s">
        <v>602</v>
      </c>
      <c r="F137" s="4">
        <v>0</v>
      </c>
      <c r="G137" s="4">
        <v>0</v>
      </c>
      <c r="H137" s="4">
        <v>9.0909090909090898E-2</v>
      </c>
      <c r="I137" s="4">
        <v>0.14285714285714299</v>
      </c>
      <c r="J137" s="4">
        <v>8.8235294117647106E-2</v>
      </c>
      <c r="K137" s="4">
        <v>0</v>
      </c>
      <c r="L137" s="4">
        <v>0</v>
      </c>
      <c r="M137" s="4">
        <v>0.04</v>
      </c>
      <c r="N137" s="4">
        <v>0.2</v>
      </c>
      <c r="O137" s="4">
        <v>0.125</v>
      </c>
      <c r="P137" s="4">
        <v>0</v>
      </c>
      <c r="Q137" s="4">
        <v>4.5918367346938799E-2</v>
      </c>
    </row>
    <row r="138" spans="1:17" x14ac:dyDescent="0.3">
      <c r="A138" s="35"/>
      <c r="B138" s="3" t="s">
        <v>600</v>
      </c>
      <c r="C138" s="3" t="s">
        <v>50</v>
      </c>
      <c r="D138" s="34"/>
      <c r="E138" s="3" t="s">
        <v>603</v>
      </c>
      <c r="F138" s="4">
        <v>0</v>
      </c>
      <c r="G138" s="4">
        <v>0</v>
      </c>
      <c r="H138" s="4">
        <v>0</v>
      </c>
      <c r="I138" s="4">
        <v>0</v>
      </c>
      <c r="J138" s="4">
        <v>0</v>
      </c>
      <c r="K138" s="4">
        <v>0</v>
      </c>
      <c r="L138" s="4">
        <v>0</v>
      </c>
      <c r="M138" s="4">
        <v>0</v>
      </c>
      <c r="N138" s="4">
        <v>0</v>
      </c>
      <c r="O138" s="4">
        <v>0</v>
      </c>
      <c r="P138" s="4">
        <v>0</v>
      </c>
      <c r="Q138" s="4">
        <v>1.11022302462516E-16</v>
      </c>
    </row>
    <row r="139" spans="1:17" x14ac:dyDescent="0.3">
      <c r="A139" s="35"/>
      <c r="B139" s="3" t="s">
        <v>600</v>
      </c>
      <c r="C139" s="3" t="s">
        <v>50</v>
      </c>
      <c r="D139" s="34"/>
      <c r="E139" s="3" t="s">
        <v>604</v>
      </c>
      <c r="F139" s="4">
        <v>0</v>
      </c>
      <c r="G139" s="4">
        <v>5.1282051282051301E-2</v>
      </c>
      <c r="H139" s="4">
        <v>4.5454545454545497E-2</v>
      </c>
      <c r="I139" s="4">
        <v>0</v>
      </c>
      <c r="J139" s="4">
        <v>0</v>
      </c>
      <c r="K139" s="4">
        <v>0</v>
      </c>
      <c r="L139" s="4">
        <v>0</v>
      </c>
      <c r="M139" s="4">
        <v>0</v>
      </c>
      <c r="N139" s="4">
        <v>0.2</v>
      </c>
      <c r="O139" s="4">
        <v>0</v>
      </c>
      <c r="P139" s="4">
        <v>0</v>
      </c>
      <c r="Q139" s="4">
        <v>2.04081632653061E-2</v>
      </c>
    </row>
    <row r="140" spans="1:17" x14ac:dyDescent="0.3">
      <c r="A140" s="35"/>
      <c r="B140" s="3" t="s">
        <v>600</v>
      </c>
      <c r="C140" s="3" t="s">
        <v>50</v>
      </c>
      <c r="D140" s="34"/>
      <c r="E140" s="3" t="s">
        <v>605</v>
      </c>
      <c r="F140" s="4">
        <v>0</v>
      </c>
      <c r="G140" s="4">
        <v>5.1282051282051301E-2</v>
      </c>
      <c r="H140" s="4">
        <v>0</v>
      </c>
      <c r="I140" s="4">
        <v>0</v>
      </c>
      <c r="J140" s="4">
        <v>0</v>
      </c>
      <c r="K140" s="4">
        <v>0</v>
      </c>
      <c r="L140" s="4">
        <v>0</v>
      </c>
      <c r="M140" s="4">
        <v>0</v>
      </c>
      <c r="N140" s="4">
        <v>0</v>
      </c>
      <c r="O140" s="4">
        <v>0</v>
      </c>
      <c r="P140" s="4">
        <v>0</v>
      </c>
      <c r="Q140" s="4">
        <v>1.02040816326531E-2</v>
      </c>
    </row>
    <row r="141" spans="1:17" x14ac:dyDescent="0.3">
      <c r="A141" s="35"/>
      <c r="B141" s="3" t="s">
        <v>600</v>
      </c>
      <c r="C141" s="3" t="s">
        <v>50</v>
      </c>
      <c r="D141" s="34"/>
      <c r="E141" s="3" t="s">
        <v>30</v>
      </c>
      <c r="F141" s="4">
        <v>0</v>
      </c>
      <c r="G141" s="4">
        <v>0</v>
      </c>
      <c r="H141" s="4">
        <v>0</v>
      </c>
      <c r="I141" s="4">
        <v>0</v>
      </c>
      <c r="J141" s="4">
        <v>0</v>
      </c>
      <c r="K141" s="4">
        <v>0</v>
      </c>
      <c r="L141" s="4">
        <v>0</v>
      </c>
      <c r="M141" s="4">
        <v>0</v>
      </c>
      <c r="N141" s="4">
        <v>0</v>
      </c>
      <c r="O141" s="4">
        <v>0</v>
      </c>
      <c r="P141" s="4">
        <v>0</v>
      </c>
      <c r="Q141" s="4">
        <v>1.11022302462516E-16</v>
      </c>
    </row>
    <row r="142" spans="1:17" x14ac:dyDescent="0.3">
      <c r="A142" s="35"/>
      <c r="B142" s="3" t="s">
        <v>600</v>
      </c>
      <c r="C142" s="3" t="s">
        <v>50</v>
      </c>
      <c r="D142" s="34"/>
      <c r="E142" s="3" t="s">
        <v>606</v>
      </c>
      <c r="F142" s="4">
        <v>0.8</v>
      </c>
      <c r="G142" s="4">
        <v>0.97435897435897401</v>
      </c>
      <c r="H142" s="4">
        <v>0.68181818181818199</v>
      </c>
      <c r="I142" s="4">
        <v>1</v>
      </c>
      <c r="J142" s="4">
        <v>0.70588235294117596</v>
      </c>
      <c r="K142" s="4">
        <v>1</v>
      </c>
      <c r="L142" s="4">
        <v>1</v>
      </c>
      <c r="M142" s="4">
        <v>0.84</v>
      </c>
      <c r="N142" s="4">
        <v>1</v>
      </c>
      <c r="O142" s="4">
        <v>1</v>
      </c>
      <c r="P142" s="4">
        <v>0.75</v>
      </c>
      <c r="Q142" s="4">
        <v>0.82653061224489799</v>
      </c>
    </row>
    <row r="143" spans="1:17" x14ac:dyDescent="0.3">
      <c r="A143" s="35"/>
      <c r="B143" s="3" t="s">
        <v>600</v>
      </c>
      <c r="C143" s="3" t="s">
        <v>50</v>
      </c>
      <c r="D143" s="34"/>
      <c r="E143" s="3" t="s">
        <v>607</v>
      </c>
      <c r="F143" s="4">
        <v>0.2</v>
      </c>
      <c r="G143" s="4">
        <v>0.17948717948717899</v>
      </c>
      <c r="H143" s="4">
        <v>9.0909090909090898E-2</v>
      </c>
      <c r="I143" s="4">
        <v>0</v>
      </c>
      <c r="J143" s="4">
        <v>8.8235294117647106E-2</v>
      </c>
      <c r="K143" s="4">
        <v>0</v>
      </c>
      <c r="L143" s="4">
        <v>0</v>
      </c>
      <c r="M143" s="4">
        <v>0.04</v>
      </c>
      <c r="N143" s="4">
        <v>0.2</v>
      </c>
      <c r="O143" s="4">
        <v>0.125</v>
      </c>
      <c r="P143" s="4">
        <v>7.4999999999999997E-2</v>
      </c>
      <c r="Q143" s="4">
        <v>0.102040816326531</v>
      </c>
    </row>
    <row r="144" spans="1:17" x14ac:dyDescent="0.3">
      <c r="A144" s="35"/>
      <c r="B144" s="3" t="s">
        <v>600</v>
      </c>
      <c r="C144" s="3" t="s">
        <v>50</v>
      </c>
      <c r="D144" s="34"/>
      <c r="E144" s="3" t="s">
        <v>608</v>
      </c>
      <c r="F144" s="4">
        <v>0</v>
      </c>
      <c r="G144" s="4">
        <v>0.102564102564103</v>
      </c>
      <c r="H144" s="4">
        <v>0.22727272727272699</v>
      </c>
      <c r="I144" s="4">
        <v>0</v>
      </c>
      <c r="J144" s="4">
        <v>0.23529411764705899</v>
      </c>
      <c r="K144" s="4">
        <v>0</v>
      </c>
      <c r="L144" s="4">
        <v>0</v>
      </c>
      <c r="M144" s="4">
        <v>0.08</v>
      </c>
      <c r="N144" s="4">
        <v>0.6</v>
      </c>
      <c r="O144" s="4">
        <v>0.375</v>
      </c>
      <c r="P144" s="4">
        <v>0.125</v>
      </c>
      <c r="Q144" s="4">
        <v>0.15306122448979601</v>
      </c>
    </row>
    <row r="145" spans="1:17" x14ac:dyDescent="0.3">
      <c r="A145" s="35"/>
      <c r="B145" s="3" t="s">
        <v>600</v>
      </c>
      <c r="C145" s="3" t="s">
        <v>50</v>
      </c>
      <c r="D145" s="34"/>
      <c r="E145" s="3" t="s">
        <v>609</v>
      </c>
      <c r="F145" s="4">
        <v>0</v>
      </c>
      <c r="G145" s="4">
        <v>0.41025641025641002</v>
      </c>
      <c r="H145" s="4">
        <v>0.63636363636363602</v>
      </c>
      <c r="I145" s="4">
        <v>0.28571428571428598</v>
      </c>
      <c r="J145" s="4">
        <v>0.41176470588235298</v>
      </c>
      <c r="K145" s="4">
        <v>0</v>
      </c>
      <c r="L145" s="4">
        <v>0</v>
      </c>
      <c r="M145" s="4">
        <v>0.12</v>
      </c>
      <c r="N145" s="4">
        <v>0.4</v>
      </c>
      <c r="O145" s="4">
        <v>0.375</v>
      </c>
      <c r="P145" s="4">
        <v>0.57499999999999996</v>
      </c>
      <c r="Q145" s="4">
        <v>0.39285714285714302</v>
      </c>
    </row>
    <row r="146" spans="1:17" x14ac:dyDescent="0.3">
      <c r="A146" s="35"/>
      <c r="B146" s="3" t="s">
        <v>600</v>
      </c>
      <c r="C146" s="3" t="s">
        <v>50</v>
      </c>
      <c r="D146" s="34"/>
      <c r="E146" s="3" t="s">
        <v>610</v>
      </c>
      <c r="F146" s="4">
        <v>0</v>
      </c>
      <c r="G146" s="4">
        <v>2.5641025641025599E-2</v>
      </c>
      <c r="H146" s="4">
        <v>0.13636363636363599</v>
      </c>
      <c r="I146" s="4">
        <v>0.14285714285714299</v>
      </c>
      <c r="J146" s="4">
        <v>2.9411764705882401E-2</v>
      </c>
      <c r="K146" s="4">
        <v>0</v>
      </c>
      <c r="L146" s="4">
        <v>0</v>
      </c>
      <c r="M146" s="4">
        <v>0.04</v>
      </c>
      <c r="N146" s="4">
        <v>0</v>
      </c>
      <c r="O146" s="4">
        <v>0.25</v>
      </c>
      <c r="P146" s="4">
        <v>2.5000000000000001E-2</v>
      </c>
      <c r="Q146" s="4">
        <v>5.10204081632653E-2</v>
      </c>
    </row>
    <row r="147" spans="1:17" x14ac:dyDescent="0.3">
      <c r="A147" s="35" t="s">
        <v>611</v>
      </c>
      <c r="B147" s="3" t="s">
        <v>613</v>
      </c>
      <c r="C147" s="3" t="s">
        <v>4</v>
      </c>
      <c r="D147" s="34"/>
      <c r="E147" s="3" t="s">
        <v>612</v>
      </c>
      <c r="F147" s="4">
        <v>0</v>
      </c>
      <c r="G147" s="4">
        <v>0</v>
      </c>
      <c r="H147" s="4">
        <v>0</v>
      </c>
      <c r="I147" s="4">
        <v>0</v>
      </c>
      <c r="J147" s="4">
        <v>2.4390243902439001E-2</v>
      </c>
      <c r="K147" s="4">
        <v>0</v>
      </c>
      <c r="L147" s="4">
        <v>0</v>
      </c>
      <c r="M147" s="4">
        <v>0</v>
      </c>
      <c r="N147" s="4">
        <v>0</v>
      </c>
      <c r="O147" s="4">
        <v>9.0909090909090898E-2</v>
      </c>
      <c r="P147" s="4">
        <v>0</v>
      </c>
      <c r="Q147" s="4">
        <v>8.0971659919028306E-3</v>
      </c>
    </row>
    <row r="148" spans="1:17" x14ac:dyDescent="0.3">
      <c r="A148" s="35"/>
      <c r="B148" s="3" t="s">
        <v>613</v>
      </c>
      <c r="C148" s="3" t="s">
        <v>4</v>
      </c>
      <c r="D148" s="34"/>
      <c r="E148" s="3" t="s">
        <v>614</v>
      </c>
      <c r="F148" s="4">
        <v>0</v>
      </c>
      <c r="G148" s="4">
        <v>0</v>
      </c>
      <c r="H148" s="4">
        <v>0</v>
      </c>
      <c r="I148" s="4">
        <v>0</v>
      </c>
      <c r="J148" s="4">
        <v>2.4390243902439001E-2</v>
      </c>
      <c r="K148" s="4">
        <v>0</v>
      </c>
      <c r="L148" s="4">
        <v>0</v>
      </c>
      <c r="M148" s="4">
        <v>2.7027027027027001E-2</v>
      </c>
      <c r="N148" s="4">
        <v>0</v>
      </c>
      <c r="O148" s="4">
        <v>0</v>
      </c>
      <c r="P148" s="4">
        <v>0</v>
      </c>
      <c r="Q148" s="4">
        <v>8.0971659919028306E-3</v>
      </c>
    </row>
    <row r="149" spans="1:17" x14ac:dyDescent="0.3">
      <c r="A149" s="35"/>
      <c r="B149" s="3" t="s">
        <v>613</v>
      </c>
      <c r="C149" s="3" t="s">
        <v>4</v>
      </c>
      <c r="D149" s="34"/>
      <c r="E149" s="3" t="s">
        <v>615</v>
      </c>
      <c r="F149" s="4">
        <v>0.2</v>
      </c>
      <c r="G149" s="4">
        <v>0.73809523809523803</v>
      </c>
      <c r="H149" s="4">
        <v>0.79166666666666696</v>
      </c>
      <c r="I149" s="4">
        <v>0.72727272727272696</v>
      </c>
      <c r="J149" s="4">
        <v>0.39024390243902402</v>
      </c>
      <c r="K149" s="4">
        <v>0.27272727272727298</v>
      </c>
      <c r="L149" s="4">
        <v>0.16666666666666699</v>
      </c>
      <c r="M149" s="4">
        <v>0.70270270270270296</v>
      </c>
      <c r="N149" s="4">
        <v>0.66666666666666696</v>
      </c>
      <c r="O149" s="4">
        <v>0.45454545454545497</v>
      </c>
      <c r="P149" s="4">
        <v>0.8125</v>
      </c>
      <c r="Q149" s="4">
        <v>0.623481781376518</v>
      </c>
    </row>
    <row r="150" spans="1:17" x14ac:dyDescent="0.3">
      <c r="A150" s="35"/>
      <c r="B150" s="3" t="s">
        <v>613</v>
      </c>
      <c r="C150" s="3" t="s">
        <v>4</v>
      </c>
      <c r="D150" s="34"/>
      <c r="E150" s="3" t="s">
        <v>616</v>
      </c>
      <c r="F150" s="4">
        <v>0.1</v>
      </c>
      <c r="G150" s="4">
        <v>4.7619047619047603E-2</v>
      </c>
      <c r="H150" s="4">
        <v>0.16666666666666699</v>
      </c>
      <c r="I150" s="4">
        <v>0.18181818181818199</v>
      </c>
      <c r="J150" s="4">
        <v>0.146341463414634</v>
      </c>
      <c r="K150" s="4">
        <v>0</v>
      </c>
      <c r="L150" s="4">
        <v>0.16666666666666699</v>
      </c>
      <c r="M150" s="4">
        <v>0.18918918918918901</v>
      </c>
      <c r="N150" s="4">
        <v>0</v>
      </c>
      <c r="O150" s="4">
        <v>9.0909090909090898E-2</v>
      </c>
      <c r="P150" s="4">
        <v>0.20833333333333301</v>
      </c>
      <c r="Q150" s="4">
        <v>0.13765182186234801</v>
      </c>
    </row>
    <row r="151" spans="1:17" x14ac:dyDescent="0.3">
      <c r="A151" s="35"/>
      <c r="B151" s="3" t="s">
        <v>613</v>
      </c>
      <c r="C151" s="3" t="s">
        <v>4</v>
      </c>
      <c r="D151" s="34"/>
      <c r="E151" s="3" t="s">
        <v>617</v>
      </c>
      <c r="F151" s="4">
        <v>0</v>
      </c>
      <c r="G151" s="4">
        <v>0</v>
      </c>
      <c r="H151" s="4">
        <v>4.1666666666666699E-2</v>
      </c>
      <c r="I151" s="4">
        <v>9.0909090909090898E-2</v>
      </c>
      <c r="J151" s="4">
        <v>2.4390243902439001E-2</v>
      </c>
      <c r="K151" s="4">
        <v>0</v>
      </c>
      <c r="L151" s="4">
        <v>0</v>
      </c>
      <c r="M151" s="4">
        <v>0</v>
      </c>
      <c r="N151" s="4">
        <v>0</v>
      </c>
      <c r="O151" s="4">
        <v>0</v>
      </c>
      <c r="P151" s="4">
        <v>6.25E-2</v>
      </c>
      <c r="Q151" s="4">
        <v>2.4291497975708499E-2</v>
      </c>
    </row>
    <row r="152" spans="1:17" x14ac:dyDescent="0.3">
      <c r="A152" s="35"/>
      <c r="B152" s="3" t="s">
        <v>613</v>
      </c>
      <c r="C152" s="3" t="s">
        <v>4</v>
      </c>
      <c r="D152" s="34"/>
      <c r="E152" s="3" t="s">
        <v>618</v>
      </c>
      <c r="F152" s="4">
        <v>0</v>
      </c>
      <c r="G152" s="4">
        <v>2.3809523809523801E-2</v>
      </c>
      <c r="H152" s="4">
        <v>4.1666666666666699E-2</v>
      </c>
      <c r="I152" s="4">
        <v>0</v>
      </c>
      <c r="J152" s="4">
        <v>2.4390243902439001E-2</v>
      </c>
      <c r="K152" s="4">
        <v>0</v>
      </c>
      <c r="L152" s="4">
        <v>0</v>
      </c>
      <c r="M152" s="4">
        <v>2.7027027027027001E-2</v>
      </c>
      <c r="N152" s="4">
        <v>0</v>
      </c>
      <c r="O152" s="4">
        <v>0</v>
      </c>
      <c r="P152" s="4">
        <v>0</v>
      </c>
      <c r="Q152" s="4">
        <v>1.6194331983805699E-2</v>
      </c>
    </row>
    <row r="153" spans="1:17" x14ac:dyDescent="0.3">
      <c r="A153" s="35"/>
      <c r="B153" s="3" t="s">
        <v>613</v>
      </c>
      <c r="C153" s="3" t="s">
        <v>4</v>
      </c>
      <c r="D153" s="34"/>
      <c r="E153" s="3" t="s">
        <v>30</v>
      </c>
      <c r="F153" s="4">
        <v>0</v>
      </c>
      <c r="G153" s="4">
        <v>0</v>
      </c>
      <c r="H153" s="4">
        <v>0</v>
      </c>
      <c r="I153" s="4">
        <v>0</v>
      </c>
      <c r="J153" s="4">
        <v>0</v>
      </c>
      <c r="K153" s="4">
        <v>0</v>
      </c>
      <c r="L153" s="4">
        <v>0</v>
      </c>
      <c r="M153" s="4">
        <v>0</v>
      </c>
      <c r="N153" s="4">
        <v>0</v>
      </c>
      <c r="O153" s="4">
        <v>0</v>
      </c>
      <c r="P153" s="4">
        <v>0</v>
      </c>
      <c r="Q153" s="4">
        <v>0</v>
      </c>
    </row>
    <row r="154" spans="1:17" x14ac:dyDescent="0.3">
      <c r="A154" s="35"/>
      <c r="B154" s="3" t="s">
        <v>613</v>
      </c>
      <c r="C154" s="3" t="s">
        <v>4</v>
      </c>
      <c r="D154" s="34"/>
      <c r="E154" s="3" t="s">
        <v>606</v>
      </c>
      <c r="F154" s="4">
        <v>0.6</v>
      </c>
      <c r="G154" s="4">
        <v>0.547619047619048</v>
      </c>
      <c r="H154" s="4">
        <v>0.25</v>
      </c>
      <c r="I154" s="4">
        <v>0.36363636363636398</v>
      </c>
      <c r="J154" s="4">
        <v>0.68292682926829296</v>
      </c>
      <c r="K154" s="4">
        <v>0.81818181818181801</v>
      </c>
      <c r="L154" s="4">
        <v>0.66666666666666696</v>
      </c>
      <c r="M154" s="4">
        <v>0.43243243243243201</v>
      </c>
      <c r="N154" s="4">
        <v>0.83333333333333304</v>
      </c>
      <c r="O154" s="4">
        <v>0.45454545454545497</v>
      </c>
      <c r="P154" s="4">
        <v>0.375</v>
      </c>
      <c r="Q154" s="4">
        <v>0.50202429149797601</v>
      </c>
    </row>
    <row r="155" spans="1:17" x14ac:dyDescent="0.3">
      <c r="A155" s="35"/>
      <c r="B155" s="3" t="s">
        <v>613</v>
      </c>
      <c r="C155" s="3" t="s">
        <v>4</v>
      </c>
      <c r="D155" s="34"/>
      <c r="E155" s="3" t="s">
        <v>607</v>
      </c>
      <c r="F155" s="4">
        <v>0.1</v>
      </c>
      <c r="G155" s="4">
        <v>0.119047619047619</v>
      </c>
      <c r="H155" s="4">
        <v>4.1666666666666699E-2</v>
      </c>
      <c r="I155" s="4">
        <v>0</v>
      </c>
      <c r="J155" s="4">
        <v>9.7560975609756101E-2</v>
      </c>
      <c r="K155" s="4">
        <v>0</v>
      </c>
      <c r="L155" s="4">
        <v>0.16666666666666699</v>
      </c>
      <c r="M155" s="4">
        <v>5.4054054054054099E-2</v>
      </c>
      <c r="N155" s="4">
        <v>0.16666666666666699</v>
      </c>
      <c r="O155" s="4">
        <v>0</v>
      </c>
      <c r="P155" s="4">
        <v>4.1666666666666699E-2</v>
      </c>
      <c r="Q155" s="4">
        <v>6.88259109311741E-2</v>
      </c>
    </row>
    <row r="156" spans="1:17" x14ac:dyDescent="0.3">
      <c r="A156" s="35"/>
      <c r="B156" s="3" t="s">
        <v>613</v>
      </c>
      <c r="C156" s="3" t="s">
        <v>4</v>
      </c>
      <c r="D156" s="34"/>
      <c r="E156" s="3" t="s">
        <v>608</v>
      </c>
      <c r="F156" s="4">
        <v>0</v>
      </c>
      <c r="G156" s="4">
        <v>0</v>
      </c>
      <c r="H156" s="4">
        <v>0</v>
      </c>
      <c r="I156" s="4">
        <v>0</v>
      </c>
      <c r="J156" s="4">
        <v>4.8780487804878099E-2</v>
      </c>
      <c r="K156" s="4">
        <v>0</v>
      </c>
      <c r="L156" s="4">
        <v>0</v>
      </c>
      <c r="M156" s="4">
        <v>0</v>
      </c>
      <c r="N156" s="4">
        <v>0</v>
      </c>
      <c r="O156" s="4">
        <v>0</v>
      </c>
      <c r="P156" s="4">
        <v>2.0833333333333301E-2</v>
      </c>
      <c r="Q156" s="4">
        <v>1.21457489878543E-2</v>
      </c>
    </row>
    <row r="157" spans="1:17" x14ac:dyDescent="0.3">
      <c r="A157" s="35"/>
      <c r="B157" s="3" t="s">
        <v>613</v>
      </c>
      <c r="C157" s="3" t="s">
        <v>4</v>
      </c>
      <c r="D157" s="34"/>
      <c r="E157" s="3" t="s">
        <v>619</v>
      </c>
      <c r="F157" s="4">
        <v>0</v>
      </c>
      <c r="G157" s="4">
        <v>0</v>
      </c>
      <c r="H157" s="4">
        <v>8.3333333333333301E-2</v>
      </c>
      <c r="I157" s="4">
        <v>0</v>
      </c>
      <c r="J157" s="4">
        <v>0</v>
      </c>
      <c r="K157" s="4">
        <v>9.0909090909090898E-2</v>
      </c>
      <c r="L157" s="4">
        <v>0</v>
      </c>
      <c r="M157" s="4">
        <v>0</v>
      </c>
      <c r="N157" s="4">
        <v>0</v>
      </c>
      <c r="O157" s="4">
        <v>0</v>
      </c>
      <c r="P157" s="4">
        <v>4.1666666666666699E-2</v>
      </c>
      <c r="Q157" s="4">
        <v>2.0242914979757099E-2</v>
      </c>
    </row>
    <row r="158" spans="1:17" x14ac:dyDescent="0.3">
      <c r="A158" s="35" t="s">
        <v>641</v>
      </c>
      <c r="B158" s="3" t="s">
        <v>643</v>
      </c>
      <c r="C158" s="3" t="s">
        <v>50</v>
      </c>
      <c r="D158" s="34" t="s">
        <v>695</v>
      </c>
      <c r="E158" s="3" t="s">
        <v>642</v>
      </c>
      <c r="F158" s="4">
        <v>0.5</v>
      </c>
      <c r="G158" s="4">
        <v>0.14285714285714299</v>
      </c>
      <c r="H158" s="4">
        <v>0.125</v>
      </c>
      <c r="I158" s="4">
        <v>0.27272727272727298</v>
      </c>
      <c r="J158" s="4">
        <v>0.24390243902438999</v>
      </c>
      <c r="K158" s="4">
        <v>0</v>
      </c>
      <c r="L158" s="4">
        <v>0.33333333333333298</v>
      </c>
      <c r="M158" s="4">
        <v>0.17647058823529399</v>
      </c>
      <c r="N158" s="4">
        <v>0.33333333333333298</v>
      </c>
      <c r="O158" s="4">
        <v>0.6</v>
      </c>
      <c r="P158" s="4">
        <v>0.3125</v>
      </c>
      <c r="Q158" s="4">
        <v>0.23966942148760301</v>
      </c>
    </row>
    <row r="159" spans="1:17" x14ac:dyDescent="0.3">
      <c r="A159" s="35"/>
      <c r="B159" s="3" t="s">
        <v>643</v>
      </c>
      <c r="C159" s="3" t="s">
        <v>50</v>
      </c>
      <c r="D159" s="34"/>
      <c r="E159" s="3" t="s">
        <v>433</v>
      </c>
      <c r="F159" s="4">
        <v>0.2</v>
      </c>
      <c r="G159" s="4">
        <v>7.1428571428571397E-2</v>
      </c>
      <c r="H159" s="4">
        <v>0</v>
      </c>
      <c r="I159" s="4">
        <v>0</v>
      </c>
      <c r="J159" s="4">
        <v>0.12195121951219499</v>
      </c>
      <c r="K159" s="4">
        <v>0.2</v>
      </c>
      <c r="L159" s="4">
        <v>0.16666666666666699</v>
      </c>
      <c r="M159" s="4">
        <v>8.8235294117647106E-2</v>
      </c>
      <c r="N159" s="4">
        <v>0.16666666666666699</v>
      </c>
      <c r="O159" s="4">
        <v>0.2</v>
      </c>
      <c r="P159" s="4">
        <v>0.16666666666666699</v>
      </c>
      <c r="Q159" s="4">
        <v>0.111570247933884</v>
      </c>
    </row>
    <row r="160" spans="1:17" x14ac:dyDescent="0.3">
      <c r="A160" s="35"/>
      <c r="B160" s="3" t="s">
        <v>643</v>
      </c>
      <c r="C160" s="3" t="s">
        <v>50</v>
      </c>
      <c r="D160" s="34"/>
      <c r="E160" s="3" t="s">
        <v>434</v>
      </c>
      <c r="F160" s="4">
        <v>0.5</v>
      </c>
      <c r="G160" s="4">
        <v>0.78571428571428603</v>
      </c>
      <c r="H160" s="4">
        <v>0.58333333333333304</v>
      </c>
      <c r="I160" s="4">
        <v>0.54545454545454497</v>
      </c>
      <c r="J160" s="4">
        <v>0.80487804878048796</v>
      </c>
      <c r="K160" s="4">
        <v>0.9</v>
      </c>
      <c r="L160" s="4">
        <v>0.66666666666666696</v>
      </c>
      <c r="M160" s="4">
        <v>0.58823529411764697</v>
      </c>
      <c r="N160" s="4">
        <v>0.16666666666666699</v>
      </c>
      <c r="O160" s="4">
        <v>0.7</v>
      </c>
      <c r="P160" s="4">
        <v>0.45833333333333298</v>
      </c>
      <c r="Q160" s="4">
        <v>0.63636363636363602</v>
      </c>
    </row>
    <row r="161" spans="1:17" x14ac:dyDescent="0.3">
      <c r="A161" s="35"/>
      <c r="B161" s="3" t="s">
        <v>643</v>
      </c>
      <c r="C161" s="3" t="s">
        <v>50</v>
      </c>
      <c r="D161" s="34"/>
      <c r="E161" s="3" t="s">
        <v>435</v>
      </c>
      <c r="F161" s="4">
        <v>0.4</v>
      </c>
      <c r="G161" s="4">
        <v>0.33333333333333298</v>
      </c>
      <c r="H161" s="4">
        <v>0</v>
      </c>
      <c r="I161" s="4">
        <v>9.0909090909090898E-2</v>
      </c>
      <c r="J161" s="4">
        <v>0.292682926829268</v>
      </c>
      <c r="K161" s="4">
        <v>0.4</v>
      </c>
      <c r="L161" s="4">
        <v>0.5</v>
      </c>
      <c r="M161" s="4">
        <v>0.26470588235294101</v>
      </c>
      <c r="N161" s="4">
        <v>0.33333333333333298</v>
      </c>
      <c r="O161" s="4">
        <v>0.5</v>
      </c>
      <c r="P161" s="4">
        <v>0.45833333333333298</v>
      </c>
      <c r="Q161" s="4">
        <v>0.31404958677686001</v>
      </c>
    </row>
    <row r="162" spans="1:17" x14ac:dyDescent="0.3">
      <c r="A162" s="35"/>
      <c r="B162" s="3" t="s">
        <v>643</v>
      </c>
      <c r="C162" s="3" t="s">
        <v>50</v>
      </c>
      <c r="D162" s="34"/>
      <c r="E162" s="3" t="s">
        <v>574</v>
      </c>
      <c r="F162" s="4">
        <v>0</v>
      </c>
      <c r="G162" s="4">
        <v>4.7619047619047603E-2</v>
      </c>
      <c r="H162" s="4">
        <v>0</v>
      </c>
      <c r="I162" s="4">
        <v>0</v>
      </c>
      <c r="J162" s="4">
        <v>2.4390243902439001E-2</v>
      </c>
      <c r="K162" s="4">
        <v>0.2</v>
      </c>
      <c r="L162" s="4">
        <v>0.16666666666666699</v>
      </c>
      <c r="M162" s="4">
        <v>0</v>
      </c>
      <c r="N162" s="4">
        <v>0.33333333333333298</v>
      </c>
      <c r="O162" s="4">
        <v>0</v>
      </c>
      <c r="P162" s="4">
        <v>4.1666666666666699E-2</v>
      </c>
      <c r="Q162" s="4">
        <v>4.1322314049586799E-2</v>
      </c>
    </row>
    <row r="163" spans="1:17" x14ac:dyDescent="0.3">
      <c r="A163" s="35"/>
      <c r="B163" s="3" t="s">
        <v>643</v>
      </c>
      <c r="C163" s="3" t="s">
        <v>50</v>
      </c>
      <c r="D163" s="34"/>
      <c r="E163" s="3" t="s">
        <v>444</v>
      </c>
      <c r="F163" s="4">
        <v>0.4</v>
      </c>
      <c r="G163" s="4">
        <v>0.16666666666666699</v>
      </c>
      <c r="H163" s="4">
        <v>8.3333333333333301E-2</v>
      </c>
      <c r="I163" s="4">
        <v>9.0909090909090898E-2</v>
      </c>
      <c r="J163" s="4">
        <v>0.19512195121951201</v>
      </c>
      <c r="K163" s="4">
        <v>0.2</v>
      </c>
      <c r="L163" s="4">
        <v>0.5</v>
      </c>
      <c r="M163" s="4">
        <v>5.8823529411764698E-2</v>
      </c>
      <c r="N163" s="4">
        <v>0.33333333333333298</v>
      </c>
      <c r="O163" s="4">
        <v>0.3</v>
      </c>
      <c r="P163" s="4">
        <v>0.27083333333333298</v>
      </c>
      <c r="Q163" s="4">
        <v>0.19421487603305801</v>
      </c>
    </row>
    <row r="164" spans="1:17" x14ac:dyDescent="0.3">
      <c r="A164" s="35"/>
      <c r="B164" s="3" t="s">
        <v>643</v>
      </c>
      <c r="C164" s="3" t="s">
        <v>50</v>
      </c>
      <c r="D164" s="34"/>
      <c r="E164" s="3" t="s">
        <v>165</v>
      </c>
      <c r="F164" s="4">
        <v>0.7</v>
      </c>
      <c r="G164" s="4">
        <v>0.5</v>
      </c>
      <c r="H164" s="4">
        <v>0.20833333333333301</v>
      </c>
      <c r="I164" s="4">
        <v>0.54545454545454497</v>
      </c>
      <c r="J164" s="4">
        <v>0.707317073170732</v>
      </c>
      <c r="K164" s="4">
        <v>0.6</v>
      </c>
      <c r="L164" s="4">
        <v>0.83333333333333304</v>
      </c>
      <c r="M164" s="4">
        <v>0.55882352941176505</v>
      </c>
      <c r="N164" s="4">
        <v>0.66666666666666696</v>
      </c>
      <c r="O164" s="4">
        <v>0.8</v>
      </c>
      <c r="P164" s="4">
        <v>0.60416666666666696</v>
      </c>
      <c r="Q164" s="4">
        <v>0.57438016528925595</v>
      </c>
    </row>
    <row r="165" spans="1:17" x14ac:dyDescent="0.3">
      <c r="A165" s="35"/>
      <c r="B165" s="3" t="s">
        <v>643</v>
      </c>
      <c r="C165" s="3" t="s">
        <v>50</v>
      </c>
      <c r="D165" s="34"/>
      <c r="E165" s="3" t="s">
        <v>166</v>
      </c>
      <c r="F165" s="4">
        <v>0.1</v>
      </c>
      <c r="G165" s="4">
        <v>0.119047619047619</v>
      </c>
      <c r="H165" s="4">
        <v>0</v>
      </c>
      <c r="I165" s="4">
        <v>0.27272727272727298</v>
      </c>
      <c r="J165" s="4">
        <v>0</v>
      </c>
      <c r="K165" s="4">
        <v>0.1</v>
      </c>
      <c r="L165" s="4">
        <v>0</v>
      </c>
      <c r="M165" s="4">
        <v>2.9411764705882401E-2</v>
      </c>
      <c r="N165" s="4">
        <v>0</v>
      </c>
      <c r="O165" s="4">
        <v>0.4</v>
      </c>
      <c r="P165" s="4">
        <v>0</v>
      </c>
      <c r="Q165" s="4">
        <v>6.1983471074380202E-2</v>
      </c>
    </row>
    <row r="166" spans="1:17" x14ac:dyDescent="0.3">
      <c r="A166" s="35"/>
      <c r="B166" s="3" t="s">
        <v>643</v>
      </c>
      <c r="C166" s="3" t="s">
        <v>50</v>
      </c>
      <c r="D166" s="34"/>
      <c r="E166" s="3" t="s">
        <v>436</v>
      </c>
      <c r="F166" s="4">
        <v>0.1</v>
      </c>
      <c r="G166" s="4">
        <v>0.119047619047619</v>
      </c>
      <c r="H166" s="4">
        <v>0.125</v>
      </c>
      <c r="I166" s="4">
        <v>0.36363636363636398</v>
      </c>
      <c r="J166" s="4">
        <v>0.17073170731707299</v>
      </c>
      <c r="K166" s="4">
        <v>0.4</v>
      </c>
      <c r="L166" s="4">
        <v>0.33333333333333298</v>
      </c>
      <c r="M166" s="4">
        <v>0.23529411764705899</v>
      </c>
      <c r="N166" s="4">
        <v>0</v>
      </c>
      <c r="O166" s="4">
        <v>0.2</v>
      </c>
      <c r="P166" s="4">
        <v>0.29166666666666702</v>
      </c>
      <c r="Q166" s="4">
        <v>0.206611570247934</v>
      </c>
    </row>
    <row r="167" spans="1:17" x14ac:dyDescent="0.3">
      <c r="A167" s="35"/>
      <c r="B167" s="3" t="s">
        <v>643</v>
      </c>
      <c r="C167" s="3" t="s">
        <v>50</v>
      </c>
      <c r="D167" s="34"/>
      <c r="E167" s="3" t="s">
        <v>644</v>
      </c>
      <c r="F167" s="4">
        <v>0</v>
      </c>
      <c r="G167" s="4">
        <v>0.16666666666666699</v>
      </c>
      <c r="H167" s="4">
        <v>0.125</v>
      </c>
      <c r="I167" s="4">
        <v>0.27272727272727298</v>
      </c>
      <c r="J167" s="4">
        <v>0</v>
      </c>
      <c r="K167" s="4">
        <v>0.1</v>
      </c>
      <c r="L167" s="4">
        <v>0</v>
      </c>
      <c r="M167" s="4">
        <v>0.17647058823529399</v>
      </c>
      <c r="N167" s="4">
        <v>0.16666666666666699</v>
      </c>
      <c r="O167" s="4">
        <v>0.2</v>
      </c>
      <c r="P167" s="4">
        <v>0.35416666666666702</v>
      </c>
      <c r="Q167" s="4">
        <v>0.165289256198347</v>
      </c>
    </row>
    <row r="168" spans="1:17" x14ac:dyDescent="0.3">
      <c r="A168" s="35"/>
      <c r="B168" s="3" t="s">
        <v>643</v>
      </c>
      <c r="C168" s="3" t="s">
        <v>50</v>
      </c>
      <c r="D168" s="34"/>
      <c r="E168" s="3" t="s">
        <v>30</v>
      </c>
      <c r="F168" s="4">
        <v>0.1</v>
      </c>
      <c r="G168" s="4">
        <v>4.7619047619047603E-2</v>
      </c>
      <c r="H168" s="4">
        <v>0</v>
      </c>
      <c r="I168" s="4">
        <v>0</v>
      </c>
      <c r="J168" s="4">
        <v>2.4390243902439001E-2</v>
      </c>
      <c r="K168" s="4">
        <v>0</v>
      </c>
      <c r="L168" s="4">
        <v>0</v>
      </c>
      <c r="M168" s="4">
        <v>2.9411764705882401E-2</v>
      </c>
      <c r="N168" s="4">
        <v>0</v>
      </c>
      <c r="O168" s="4">
        <v>0</v>
      </c>
      <c r="P168" s="4">
        <v>0</v>
      </c>
      <c r="Q168" s="4">
        <v>2.0661157024793399E-2</v>
      </c>
    </row>
    <row r="169" spans="1:17" x14ac:dyDescent="0.3">
      <c r="A169" s="35"/>
      <c r="B169" s="3" t="s">
        <v>643</v>
      </c>
      <c r="C169" s="3" t="s">
        <v>50</v>
      </c>
      <c r="D169" s="34"/>
      <c r="E169" s="3" t="s">
        <v>437</v>
      </c>
      <c r="F169" s="4">
        <v>0.4</v>
      </c>
      <c r="G169" s="4">
        <v>0.238095238095238</v>
      </c>
      <c r="H169" s="4">
        <v>0</v>
      </c>
      <c r="I169" s="4">
        <v>0</v>
      </c>
      <c r="J169" s="4">
        <v>0.46341463414634099</v>
      </c>
      <c r="K169" s="4">
        <v>0.4</v>
      </c>
      <c r="L169" s="4">
        <v>0.33333333333333298</v>
      </c>
      <c r="M169" s="4">
        <v>0.14705882352941199</v>
      </c>
      <c r="N169" s="4">
        <v>0.33333333333333298</v>
      </c>
      <c r="O169" s="4">
        <v>0.7</v>
      </c>
      <c r="P169" s="4">
        <v>0.4375</v>
      </c>
      <c r="Q169" s="4">
        <v>0.30578512396694202</v>
      </c>
    </row>
    <row r="170" spans="1:17" x14ac:dyDescent="0.3">
      <c r="A170" s="35"/>
      <c r="B170" s="3" t="s">
        <v>643</v>
      </c>
      <c r="C170" s="3" t="s">
        <v>50</v>
      </c>
      <c r="D170" s="34"/>
      <c r="E170" s="3" t="s">
        <v>438</v>
      </c>
      <c r="F170" s="4">
        <v>0.5</v>
      </c>
      <c r="G170" s="4">
        <v>0.28571428571428598</v>
      </c>
      <c r="H170" s="4">
        <v>8.3333333333333301E-2</v>
      </c>
      <c r="I170" s="4">
        <v>0</v>
      </c>
      <c r="J170" s="4">
        <v>0.41463414634146301</v>
      </c>
      <c r="K170" s="4">
        <v>0.6</v>
      </c>
      <c r="L170" s="4">
        <v>0.16666666666666699</v>
      </c>
      <c r="M170" s="4">
        <v>0.29411764705882398</v>
      </c>
      <c r="N170" s="4">
        <v>0.16666666666666699</v>
      </c>
      <c r="O170" s="4">
        <v>0.5</v>
      </c>
      <c r="P170" s="4">
        <v>0.41666666666666702</v>
      </c>
      <c r="Q170" s="4">
        <v>0.326446280991736</v>
      </c>
    </row>
    <row r="171" spans="1:17" x14ac:dyDescent="0.3">
      <c r="A171" s="35"/>
      <c r="B171" s="3" t="s">
        <v>643</v>
      </c>
      <c r="C171" s="3" t="s">
        <v>50</v>
      </c>
      <c r="D171" s="34"/>
      <c r="E171" s="3" t="s">
        <v>645</v>
      </c>
      <c r="F171" s="4">
        <v>0.1</v>
      </c>
      <c r="G171" s="4">
        <v>4.7619047619047603E-2</v>
      </c>
      <c r="H171" s="4">
        <v>0</v>
      </c>
      <c r="I171" s="4">
        <v>0</v>
      </c>
      <c r="J171" s="4">
        <v>0</v>
      </c>
      <c r="K171" s="4">
        <v>0.2</v>
      </c>
      <c r="L171" s="4">
        <v>0</v>
      </c>
      <c r="M171" s="4">
        <v>2.9411764705882401E-2</v>
      </c>
      <c r="N171" s="4">
        <v>0.16666666666666699</v>
      </c>
      <c r="O171" s="4">
        <v>0.1</v>
      </c>
      <c r="P171" s="4">
        <v>4.1666666666666699E-2</v>
      </c>
      <c r="Q171" s="4">
        <v>4.1322314049586799E-2</v>
      </c>
    </row>
    <row r="172" spans="1:17" x14ac:dyDescent="0.3">
      <c r="A172" s="35"/>
      <c r="B172" s="3" t="s">
        <v>643</v>
      </c>
      <c r="C172" s="3" t="s">
        <v>50</v>
      </c>
      <c r="D172" s="34"/>
      <c r="E172" s="3" t="s">
        <v>441</v>
      </c>
      <c r="F172" s="4">
        <v>0</v>
      </c>
      <c r="G172" s="4">
        <v>4.7619047619047603E-2</v>
      </c>
      <c r="H172" s="4">
        <v>0</v>
      </c>
      <c r="I172" s="4">
        <v>0</v>
      </c>
      <c r="J172" s="4">
        <v>4.8780487804878099E-2</v>
      </c>
      <c r="K172" s="4">
        <v>0.2</v>
      </c>
      <c r="L172" s="4">
        <v>0</v>
      </c>
      <c r="M172" s="4">
        <v>0</v>
      </c>
      <c r="N172" s="4">
        <v>0.16666666666666699</v>
      </c>
      <c r="O172" s="4">
        <v>0</v>
      </c>
      <c r="P172" s="4">
        <v>0.104166666666667</v>
      </c>
      <c r="Q172" s="4">
        <v>4.9586776859504099E-2</v>
      </c>
    </row>
    <row r="173" spans="1:17" x14ac:dyDescent="0.3">
      <c r="A173" s="35"/>
      <c r="B173" s="3" t="s">
        <v>643</v>
      </c>
      <c r="C173" s="3" t="s">
        <v>50</v>
      </c>
      <c r="D173" s="34"/>
      <c r="E173" s="3" t="s">
        <v>646</v>
      </c>
      <c r="F173" s="4">
        <v>0.4</v>
      </c>
      <c r="G173" s="4">
        <v>0.26190476190476197</v>
      </c>
      <c r="H173" s="4">
        <v>0.16666666666666699</v>
      </c>
      <c r="I173" s="4">
        <v>9.0909090909090898E-2</v>
      </c>
      <c r="J173" s="4">
        <v>0.439024390243902</v>
      </c>
      <c r="K173" s="4">
        <v>0.2</v>
      </c>
      <c r="L173" s="4">
        <v>0.83333333333333304</v>
      </c>
      <c r="M173" s="4">
        <v>0.17647058823529399</v>
      </c>
      <c r="N173" s="4">
        <v>0.5</v>
      </c>
      <c r="O173" s="4">
        <v>0.5</v>
      </c>
      <c r="P173" s="4">
        <v>0.35416666666666702</v>
      </c>
      <c r="Q173" s="4">
        <v>0.31404958677686001</v>
      </c>
    </row>
    <row r="174" spans="1:17" x14ac:dyDescent="0.3">
      <c r="A174" s="35"/>
      <c r="B174" s="3" t="s">
        <v>643</v>
      </c>
      <c r="C174" s="3" t="s">
        <v>50</v>
      </c>
      <c r="D174" s="34"/>
      <c r="E174" s="3" t="s">
        <v>172</v>
      </c>
      <c r="F174" s="4">
        <v>0</v>
      </c>
      <c r="G174" s="4">
        <v>2.3809523809523801E-2</v>
      </c>
      <c r="H174" s="4">
        <v>0</v>
      </c>
      <c r="I174" s="4">
        <v>0</v>
      </c>
      <c r="J174" s="4">
        <v>0</v>
      </c>
      <c r="K174" s="4">
        <v>0</v>
      </c>
      <c r="L174" s="4">
        <v>0</v>
      </c>
      <c r="M174" s="4">
        <v>0</v>
      </c>
      <c r="N174" s="4">
        <v>0</v>
      </c>
      <c r="O174" s="4">
        <v>0.1</v>
      </c>
      <c r="P174" s="4">
        <v>2.0833333333333301E-2</v>
      </c>
      <c r="Q174" s="4">
        <v>1.2396694214876E-2</v>
      </c>
    </row>
  </sheetData>
  <autoFilter ref="A1:Q174" xr:uid="{6D3B8107-EAFA-4789-9348-309E4A31DC06}"/>
  <mergeCells count="30">
    <mergeCell ref="A147:A157"/>
    <mergeCell ref="A158:A174"/>
    <mergeCell ref="D158:D174"/>
    <mergeCell ref="A87:A94"/>
    <mergeCell ref="D87:D94"/>
    <mergeCell ref="A95:A101"/>
    <mergeCell ref="A102:A113"/>
    <mergeCell ref="A114:A134"/>
    <mergeCell ref="A135:A146"/>
    <mergeCell ref="D135:D146"/>
    <mergeCell ref="D95:D101"/>
    <mergeCell ref="D102:D113"/>
    <mergeCell ref="D114:D134"/>
    <mergeCell ref="D147:D157"/>
    <mergeCell ref="A44:A54"/>
    <mergeCell ref="A62:A80"/>
    <mergeCell ref="A81:A82"/>
    <mergeCell ref="D81:D82"/>
    <mergeCell ref="A83:A86"/>
    <mergeCell ref="D83:D86"/>
    <mergeCell ref="D44:D54"/>
    <mergeCell ref="D62:D80"/>
    <mergeCell ref="A55:A61"/>
    <mergeCell ref="D55:D61"/>
    <mergeCell ref="A2:A14"/>
    <mergeCell ref="A15:A28"/>
    <mergeCell ref="A29:A43"/>
    <mergeCell ref="D2:D14"/>
    <mergeCell ref="D15:D28"/>
    <mergeCell ref="D29:D43"/>
  </mergeCells>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FF67B-D78C-4717-97E7-A1AD0F703E6C}">
  <dimension ref="A1:O22"/>
  <sheetViews>
    <sheetView workbookViewId="0">
      <selection activeCell="B10" sqref="B10"/>
    </sheetView>
  </sheetViews>
  <sheetFormatPr defaultRowHeight="14.4" x14ac:dyDescent="0.3"/>
  <cols>
    <col min="1" max="1" width="15.21875" customWidth="1"/>
    <col min="2" max="2" width="38.21875" customWidth="1"/>
  </cols>
  <sheetData>
    <row r="1" spans="1:15" ht="27.6" x14ac:dyDescent="0.3">
      <c r="A1" s="23" t="s">
        <v>714</v>
      </c>
      <c r="B1" s="23" t="s">
        <v>669</v>
      </c>
      <c r="C1" s="24" t="s">
        <v>703</v>
      </c>
      <c r="D1" s="22" t="s">
        <v>673</v>
      </c>
      <c r="E1" s="22" t="s">
        <v>674</v>
      </c>
      <c r="F1" s="22" t="s">
        <v>675</v>
      </c>
      <c r="G1" s="22" t="s">
        <v>676</v>
      </c>
      <c r="H1" s="22" t="s">
        <v>677</v>
      </c>
      <c r="I1" s="22" t="s">
        <v>678</v>
      </c>
      <c r="J1" s="22" t="s">
        <v>679</v>
      </c>
      <c r="K1" s="22" t="s">
        <v>680</v>
      </c>
      <c r="L1" s="22" t="s">
        <v>681</v>
      </c>
      <c r="M1" s="22" t="s">
        <v>682</v>
      </c>
      <c r="N1" s="22" t="s">
        <v>683</v>
      </c>
      <c r="O1" s="22" t="s">
        <v>684</v>
      </c>
    </row>
    <row r="2" spans="1:15" x14ac:dyDescent="0.3">
      <c r="A2" t="s">
        <v>715</v>
      </c>
      <c r="B2" t="s">
        <v>704</v>
      </c>
      <c r="C2" t="s">
        <v>705</v>
      </c>
      <c r="D2">
        <v>55</v>
      </c>
      <c r="E2">
        <v>54</v>
      </c>
      <c r="F2">
        <v>53</v>
      </c>
      <c r="G2">
        <v>49</v>
      </c>
      <c r="H2">
        <v>57</v>
      </c>
      <c r="I2">
        <v>50</v>
      </c>
      <c r="J2">
        <v>54</v>
      </c>
      <c r="K2">
        <v>52</v>
      </c>
      <c r="L2">
        <v>54</v>
      </c>
      <c r="M2">
        <v>53</v>
      </c>
      <c r="N2">
        <v>52</v>
      </c>
      <c r="O2">
        <v>53</v>
      </c>
    </row>
    <row r="3" spans="1:15" x14ac:dyDescent="0.3">
      <c r="A3" t="s">
        <v>715</v>
      </c>
      <c r="B3" t="s">
        <v>704</v>
      </c>
      <c r="C3" t="s">
        <v>706</v>
      </c>
      <c r="D3">
        <v>54</v>
      </c>
      <c r="E3">
        <v>57</v>
      </c>
      <c r="F3">
        <v>53</v>
      </c>
      <c r="G3">
        <v>49</v>
      </c>
      <c r="H3">
        <v>59</v>
      </c>
      <c r="I3">
        <v>46</v>
      </c>
      <c r="J3">
        <v>61</v>
      </c>
      <c r="K3">
        <v>49</v>
      </c>
      <c r="L3">
        <v>53</v>
      </c>
      <c r="M3">
        <v>52</v>
      </c>
      <c r="N3">
        <v>50</v>
      </c>
      <c r="O3">
        <v>54</v>
      </c>
    </row>
    <row r="4" spans="1:15" x14ac:dyDescent="0.3">
      <c r="A4" t="s">
        <v>715</v>
      </c>
      <c r="B4" t="s">
        <v>704</v>
      </c>
      <c r="C4" t="s">
        <v>707</v>
      </c>
      <c r="D4">
        <v>10</v>
      </c>
      <c r="E4">
        <v>42</v>
      </c>
      <c r="F4">
        <v>24</v>
      </c>
      <c r="G4">
        <v>11</v>
      </c>
      <c r="H4">
        <v>41</v>
      </c>
      <c r="I4">
        <v>11</v>
      </c>
      <c r="J4">
        <v>6</v>
      </c>
      <c r="K4">
        <v>37</v>
      </c>
      <c r="L4">
        <v>6</v>
      </c>
      <c r="M4">
        <v>11</v>
      </c>
      <c r="N4">
        <v>48</v>
      </c>
      <c r="O4">
        <v>247</v>
      </c>
    </row>
    <row r="5" spans="1:15" x14ac:dyDescent="0.3">
      <c r="A5" t="s">
        <v>715</v>
      </c>
      <c r="B5" t="s">
        <v>713</v>
      </c>
      <c r="C5" t="s">
        <v>705</v>
      </c>
      <c r="D5">
        <v>3.5</v>
      </c>
      <c r="E5">
        <v>4.3095238095238093</v>
      </c>
      <c r="F5">
        <v>3.5</v>
      </c>
      <c r="G5">
        <v>4.5454545454545459</v>
      </c>
      <c r="H5">
        <v>3.7073170731707319</v>
      </c>
      <c r="I5">
        <v>3.7272727272727271</v>
      </c>
      <c r="J5">
        <v>3.8333333333333335</v>
      </c>
      <c r="K5">
        <v>4.7837837837837842</v>
      </c>
      <c r="L5">
        <v>3.8333333333333335</v>
      </c>
      <c r="M5">
        <v>3.4545454545454546</v>
      </c>
      <c r="N5">
        <v>3.6666666666666665</v>
      </c>
      <c r="O5" t="e">
        <f>AVERAGEIF([1]Sheet3!E$2:E$675,"host",[1]Sheet3!B$2:B$675)</f>
        <v>#VALUE!</v>
      </c>
    </row>
    <row r="6" spans="1:15" x14ac:dyDescent="0.3">
      <c r="A6" t="s">
        <v>715</v>
      </c>
      <c r="B6" t="s">
        <v>713</v>
      </c>
      <c r="C6" t="s">
        <v>706</v>
      </c>
      <c r="D6">
        <v>3.5</v>
      </c>
      <c r="E6">
        <v>4</v>
      </c>
      <c r="F6">
        <v>4</v>
      </c>
      <c r="G6">
        <v>4</v>
      </c>
      <c r="H6">
        <v>3</v>
      </c>
      <c r="I6">
        <v>4</v>
      </c>
      <c r="J6">
        <v>4</v>
      </c>
      <c r="K6">
        <v>4</v>
      </c>
      <c r="L6">
        <v>4.5</v>
      </c>
      <c r="M6">
        <v>4</v>
      </c>
      <c r="N6">
        <v>3.5</v>
      </c>
      <c r="O6">
        <v>4</v>
      </c>
    </row>
    <row r="7" spans="1:15" x14ac:dyDescent="0.3">
      <c r="A7" t="s">
        <v>715</v>
      </c>
      <c r="B7" t="s">
        <v>713</v>
      </c>
      <c r="C7" t="s">
        <v>707</v>
      </c>
      <c r="D7">
        <v>10</v>
      </c>
      <c r="E7">
        <v>42</v>
      </c>
      <c r="F7">
        <v>24</v>
      </c>
      <c r="G7">
        <v>11</v>
      </c>
      <c r="H7">
        <v>41</v>
      </c>
      <c r="I7">
        <v>11</v>
      </c>
      <c r="J7">
        <v>6</v>
      </c>
      <c r="K7">
        <v>37</v>
      </c>
      <c r="L7">
        <v>6</v>
      </c>
      <c r="M7">
        <v>11</v>
      </c>
      <c r="N7">
        <v>48</v>
      </c>
      <c r="O7" t="e">
        <f>COUNTIF([1]Sheet3!E$2:E$675,"host")</f>
        <v>#VALUE!</v>
      </c>
    </row>
    <row r="8" spans="1:15" ht="28.8" x14ac:dyDescent="0.3">
      <c r="A8" s="2" t="s">
        <v>717</v>
      </c>
      <c r="B8" t="s">
        <v>708</v>
      </c>
      <c r="C8" t="s">
        <v>705</v>
      </c>
      <c r="D8">
        <v>138000</v>
      </c>
      <c r="E8">
        <v>172214</v>
      </c>
      <c r="F8">
        <v>168125</v>
      </c>
      <c r="G8">
        <v>101818</v>
      </c>
      <c r="H8">
        <v>161488</v>
      </c>
      <c r="I8">
        <v>185455</v>
      </c>
      <c r="J8">
        <v>138333</v>
      </c>
      <c r="K8">
        <v>218000</v>
      </c>
      <c r="L8">
        <v>112500</v>
      </c>
      <c r="M8">
        <v>127727</v>
      </c>
      <c r="N8">
        <v>195083</v>
      </c>
      <c r="O8">
        <v>173154</v>
      </c>
    </row>
    <row r="9" spans="1:15" ht="28.8" x14ac:dyDescent="0.3">
      <c r="A9" s="2" t="s">
        <v>717</v>
      </c>
      <c r="B9" t="s">
        <v>708</v>
      </c>
      <c r="C9" t="s">
        <v>706</v>
      </c>
      <c r="D9">
        <v>120000</v>
      </c>
      <c r="E9">
        <v>150000</v>
      </c>
      <c r="F9">
        <v>80000</v>
      </c>
      <c r="G9">
        <v>90000</v>
      </c>
      <c r="H9">
        <v>150000</v>
      </c>
      <c r="I9">
        <v>150000</v>
      </c>
      <c r="J9">
        <v>100000</v>
      </c>
      <c r="K9">
        <v>180000</v>
      </c>
      <c r="L9">
        <v>80000</v>
      </c>
      <c r="M9">
        <v>90000</v>
      </c>
      <c r="N9">
        <v>180000</v>
      </c>
      <c r="O9">
        <v>150000</v>
      </c>
    </row>
    <row r="10" spans="1:15" ht="28.8" x14ac:dyDescent="0.3">
      <c r="A10" s="2" t="s">
        <v>717</v>
      </c>
      <c r="B10" t="s">
        <v>708</v>
      </c>
      <c r="C10" t="s">
        <v>707</v>
      </c>
      <c r="D10">
        <v>10</v>
      </c>
      <c r="E10">
        <v>42</v>
      </c>
      <c r="F10">
        <v>24</v>
      </c>
      <c r="G10">
        <v>11</v>
      </c>
      <c r="H10">
        <v>41</v>
      </c>
      <c r="I10">
        <v>11</v>
      </c>
      <c r="J10">
        <v>6</v>
      </c>
      <c r="K10">
        <v>37</v>
      </c>
      <c r="L10">
        <v>6</v>
      </c>
      <c r="M10">
        <v>11</v>
      </c>
      <c r="N10">
        <v>48</v>
      </c>
      <c r="O10">
        <v>247</v>
      </c>
    </row>
    <row r="11" spans="1:15" ht="28.8" x14ac:dyDescent="0.3">
      <c r="A11" s="2" t="s">
        <v>717</v>
      </c>
      <c r="B11" t="s">
        <v>709</v>
      </c>
      <c r="C11" t="s">
        <v>705</v>
      </c>
      <c r="D11">
        <v>80000</v>
      </c>
      <c r="E11">
        <v>101429</v>
      </c>
      <c r="F11">
        <v>72792</v>
      </c>
      <c r="G11">
        <v>46636</v>
      </c>
      <c r="H11">
        <v>90244</v>
      </c>
      <c r="I11">
        <v>139091</v>
      </c>
      <c r="J11">
        <v>51667</v>
      </c>
      <c r="K11">
        <v>98081</v>
      </c>
      <c r="L11">
        <v>66667</v>
      </c>
      <c r="M11">
        <v>55909</v>
      </c>
      <c r="N11">
        <v>113646</v>
      </c>
      <c r="O11">
        <v>92951</v>
      </c>
    </row>
    <row r="12" spans="1:15" ht="28.8" x14ac:dyDescent="0.3">
      <c r="A12" s="2" t="s">
        <v>717</v>
      </c>
      <c r="B12" t="s">
        <v>709</v>
      </c>
      <c r="C12" t="s">
        <v>706</v>
      </c>
      <c r="D12">
        <v>50000</v>
      </c>
      <c r="E12">
        <v>100000</v>
      </c>
      <c r="F12">
        <v>50000</v>
      </c>
      <c r="G12">
        <v>30000</v>
      </c>
      <c r="H12">
        <v>80000</v>
      </c>
      <c r="I12">
        <v>90000</v>
      </c>
      <c r="J12">
        <v>45000</v>
      </c>
      <c r="K12">
        <v>80000</v>
      </c>
      <c r="L12">
        <v>40000</v>
      </c>
      <c r="M12">
        <v>45000</v>
      </c>
      <c r="N12">
        <v>100000</v>
      </c>
      <c r="O12">
        <v>80000</v>
      </c>
    </row>
    <row r="13" spans="1:15" ht="28.8" x14ac:dyDescent="0.3">
      <c r="A13" s="2" t="s">
        <v>717</v>
      </c>
      <c r="B13" t="s">
        <v>709</v>
      </c>
      <c r="C13" t="s">
        <v>707</v>
      </c>
      <c r="D13">
        <v>10</v>
      </c>
      <c r="E13">
        <v>42</v>
      </c>
      <c r="F13">
        <v>24</v>
      </c>
      <c r="G13">
        <v>11</v>
      </c>
      <c r="H13">
        <v>41</v>
      </c>
      <c r="I13">
        <v>11</v>
      </c>
      <c r="J13">
        <v>6</v>
      </c>
      <c r="K13">
        <v>37</v>
      </c>
      <c r="L13">
        <v>6</v>
      </c>
      <c r="M13">
        <v>11</v>
      </c>
      <c r="N13">
        <v>48</v>
      </c>
      <c r="O13">
        <v>247</v>
      </c>
    </row>
    <row r="14" spans="1:15" ht="28.8" x14ac:dyDescent="0.3">
      <c r="A14" s="2" t="s">
        <v>717</v>
      </c>
      <c r="B14" t="s">
        <v>710</v>
      </c>
      <c r="C14" t="s">
        <v>705</v>
      </c>
      <c r="D14">
        <v>3876667</v>
      </c>
      <c r="E14">
        <v>1124773</v>
      </c>
      <c r="F14">
        <v>2149056</v>
      </c>
      <c r="G14">
        <v>977778</v>
      </c>
      <c r="H14">
        <v>2483044</v>
      </c>
      <c r="I14">
        <v>6375000</v>
      </c>
      <c r="J14">
        <v>166667</v>
      </c>
      <c r="K14">
        <v>2271429</v>
      </c>
      <c r="L14">
        <v>370000</v>
      </c>
      <c r="M14">
        <v>1695556</v>
      </c>
      <c r="N14">
        <v>2316316</v>
      </c>
      <c r="O14">
        <v>2101236</v>
      </c>
    </row>
    <row r="15" spans="1:15" ht="28.8" x14ac:dyDescent="0.3">
      <c r="A15" s="2" t="s">
        <v>717</v>
      </c>
      <c r="B15" t="s">
        <v>710</v>
      </c>
      <c r="C15" t="s">
        <v>706</v>
      </c>
      <c r="D15">
        <v>2000000</v>
      </c>
      <c r="E15">
        <v>600000</v>
      </c>
      <c r="F15">
        <v>700000</v>
      </c>
      <c r="G15">
        <v>850000</v>
      </c>
      <c r="H15">
        <v>1550000</v>
      </c>
      <c r="I15">
        <v>2000000</v>
      </c>
      <c r="J15">
        <v>150000</v>
      </c>
      <c r="K15">
        <v>1000000</v>
      </c>
      <c r="L15">
        <v>55000</v>
      </c>
      <c r="M15">
        <v>540000</v>
      </c>
      <c r="N15">
        <v>550000</v>
      </c>
      <c r="O15">
        <v>1000000</v>
      </c>
    </row>
    <row r="16" spans="1:15" ht="28.8" x14ac:dyDescent="0.3">
      <c r="A16" s="2" t="s">
        <v>717</v>
      </c>
      <c r="B16" t="s">
        <v>710</v>
      </c>
      <c r="C16" t="s">
        <v>707</v>
      </c>
      <c r="D16">
        <v>6</v>
      </c>
      <c r="E16">
        <v>22</v>
      </c>
      <c r="F16">
        <v>18</v>
      </c>
      <c r="G16">
        <v>9</v>
      </c>
      <c r="H16">
        <v>23</v>
      </c>
      <c r="I16">
        <v>4</v>
      </c>
      <c r="J16">
        <v>3</v>
      </c>
      <c r="K16">
        <v>28</v>
      </c>
      <c r="L16">
        <v>3</v>
      </c>
      <c r="M16">
        <v>9</v>
      </c>
      <c r="N16">
        <v>19</v>
      </c>
      <c r="O16">
        <v>144</v>
      </c>
    </row>
    <row r="17" spans="1:15" x14ac:dyDescent="0.3">
      <c r="A17" t="s">
        <v>716</v>
      </c>
      <c r="B17" t="s">
        <v>711</v>
      </c>
      <c r="C17" t="s">
        <v>705</v>
      </c>
      <c r="D17">
        <v>4</v>
      </c>
      <c r="E17">
        <v>3</v>
      </c>
      <c r="F17">
        <v>3</v>
      </c>
      <c r="G17">
        <v>4</v>
      </c>
      <c r="H17">
        <v>3</v>
      </c>
      <c r="I17">
        <v>3</v>
      </c>
      <c r="J17">
        <v>3</v>
      </c>
      <c r="K17">
        <v>3</v>
      </c>
      <c r="L17">
        <v>3</v>
      </c>
      <c r="M17">
        <v>4</v>
      </c>
      <c r="N17">
        <v>3</v>
      </c>
      <c r="O17">
        <v>3</v>
      </c>
    </row>
    <row r="18" spans="1:15" x14ac:dyDescent="0.3">
      <c r="A18" t="s">
        <v>716</v>
      </c>
      <c r="B18" t="s">
        <v>711</v>
      </c>
      <c r="C18" t="s">
        <v>706</v>
      </c>
      <c r="D18">
        <v>3</v>
      </c>
      <c r="E18">
        <v>3</v>
      </c>
      <c r="F18">
        <v>3</v>
      </c>
      <c r="G18">
        <v>3</v>
      </c>
      <c r="H18">
        <v>3</v>
      </c>
      <c r="I18">
        <v>3</v>
      </c>
      <c r="J18">
        <v>2</v>
      </c>
      <c r="K18">
        <v>3</v>
      </c>
      <c r="L18">
        <v>3</v>
      </c>
      <c r="M18">
        <v>3</v>
      </c>
      <c r="N18">
        <v>3</v>
      </c>
      <c r="O18">
        <v>3</v>
      </c>
    </row>
    <row r="19" spans="1:15" x14ac:dyDescent="0.3">
      <c r="A19" t="s">
        <v>716</v>
      </c>
      <c r="B19" t="s">
        <v>711</v>
      </c>
      <c r="C19" t="s">
        <v>707</v>
      </c>
      <c r="D19">
        <v>10</v>
      </c>
      <c r="E19">
        <v>42</v>
      </c>
      <c r="F19">
        <v>24</v>
      </c>
      <c r="G19">
        <v>11</v>
      </c>
      <c r="H19">
        <v>41</v>
      </c>
      <c r="I19">
        <v>11</v>
      </c>
      <c r="J19">
        <v>6</v>
      </c>
      <c r="K19">
        <v>37</v>
      </c>
      <c r="L19">
        <v>6</v>
      </c>
      <c r="M19">
        <v>11</v>
      </c>
      <c r="N19">
        <v>48</v>
      </c>
      <c r="O19">
        <v>247</v>
      </c>
    </row>
    <row r="20" spans="1:15" x14ac:dyDescent="0.3">
      <c r="A20" t="s">
        <v>716</v>
      </c>
      <c r="B20" t="s">
        <v>712</v>
      </c>
      <c r="C20" t="s">
        <v>705</v>
      </c>
      <c r="D20">
        <v>2</v>
      </c>
      <c r="E20">
        <v>2</v>
      </c>
      <c r="F20">
        <v>2</v>
      </c>
      <c r="G20">
        <v>3</v>
      </c>
      <c r="H20">
        <v>2</v>
      </c>
      <c r="I20">
        <v>2</v>
      </c>
      <c r="J20">
        <v>2</v>
      </c>
      <c r="K20">
        <v>3</v>
      </c>
      <c r="L20">
        <v>2</v>
      </c>
      <c r="M20">
        <v>2</v>
      </c>
      <c r="N20">
        <v>2</v>
      </c>
      <c r="O20">
        <v>2</v>
      </c>
    </row>
    <row r="21" spans="1:15" x14ac:dyDescent="0.3">
      <c r="A21" t="s">
        <v>716</v>
      </c>
      <c r="B21" t="s">
        <v>712</v>
      </c>
      <c r="C21" t="s">
        <v>706</v>
      </c>
      <c r="D21">
        <v>2</v>
      </c>
      <c r="E21">
        <v>2</v>
      </c>
      <c r="F21">
        <v>2</v>
      </c>
      <c r="G21">
        <v>2</v>
      </c>
      <c r="H21">
        <v>2</v>
      </c>
      <c r="I21">
        <v>2</v>
      </c>
      <c r="J21">
        <v>2</v>
      </c>
      <c r="K21">
        <v>2</v>
      </c>
      <c r="L21">
        <v>2</v>
      </c>
      <c r="M21">
        <v>2</v>
      </c>
      <c r="N21">
        <v>2</v>
      </c>
      <c r="O21">
        <v>2</v>
      </c>
    </row>
    <row r="22" spans="1:15" x14ac:dyDescent="0.3">
      <c r="A22" t="s">
        <v>716</v>
      </c>
      <c r="B22" t="s">
        <v>712</v>
      </c>
      <c r="C22" t="s">
        <v>707</v>
      </c>
      <c r="D22">
        <v>10</v>
      </c>
      <c r="E22">
        <v>42</v>
      </c>
      <c r="F22">
        <v>24</v>
      </c>
      <c r="G22">
        <v>11</v>
      </c>
      <c r="H22">
        <v>41</v>
      </c>
      <c r="I22">
        <v>11</v>
      </c>
      <c r="J22">
        <v>6</v>
      </c>
      <c r="K22">
        <v>37</v>
      </c>
      <c r="L22">
        <v>6</v>
      </c>
      <c r="M22">
        <v>11</v>
      </c>
      <c r="N22">
        <v>48</v>
      </c>
      <c r="O22">
        <v>247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390C0-A27B-48FC-945A-456C744D198E}">
  <dimension ref="A1:Q74"/>
  <sheetViews>
    <sheetView topLeftCell="B1" zoomScale="89" zoomScaleNormal="89" workbookViewId="0">
      <pane ySplit="1" topLeftCell="A2" activePane="bottomLeft" state="frozen"/>
      <selection pane="bottomLeft" activeCell="E57" sqref="E57:Q74"/>
    </sheetView>
  </sheetViews>
  <sheetFormatPr defaultColWidth="11.5546875" defaultRowHeight="14.4" x14ac:dyDescent="0.3"/>
  <cols>
    <col min="1" max="1" width="14.44140625" style="2" customWidth="1"/>
    <col min="2" max="2" width="44.109375" style="3" customWidth="1"/>
    <col min="3" max="3" width="11.77734375" style="3" customWidth="1"/>
    <col min="4" max="4" width="11.88671875" style="3" customWidth="1"/>
    <col min="5" max="17" width="8.77734375" style="3" customWidth="1"/>
    <col min="18" max="16384" width="11.5546875" style="3"/>
  </cols>
  <sheetData>
    <row r="1" spans="1:17" s="5" customFormat="1" ht="27.6" x14ac:dyDescent="0.3">
      <c r="A1" s="23" t="s">
        <v>669</v>
      </c>
      <c r="B1" s="23" t="s">
        <v>670</v>
      </c>
      <c r="C1" s="24" t="s">
        <v>0</v>
      </c>
      <c r="D1" s="24" t="s">
        <v>671</v>
      </c>
      <c r="E1" s="23" t="s">
        <v>672</v>
      </c>
      <c r="F1" s="22" t="s">
        <v>673</v>
      </c>
      <c r="G1" s="22" t="s">
        <v>674</v>
      </c>
      <c r="H1" s="22" t="s">
        <v>675</v>
      </c>
      <c r="I1" s="22" t="s">
        <v>676</v>
      </c>
      <c r="J1" s="22" t="s">
        <v>677</v>
      </c>
      <c r="K1" s="22" t="s">
        <v>678</v>
      </c>
      <c r="L1" s="22" t="s">
        <v>679</v>
      </c>
      <c r="M1" s="22" t="s">
        <v>680</v>
      </c>
      <c r="N1" s="22" t="s">
        <v>681</v>
      </c>
      <c r="O1" s="22" t="s">
        <v>682</v>
      </c>
      <c r="P1" s="22" t="s">
        <v>683</v>
      </c>
      <c r="Q1" s="22" t="s">
        <v>684</v>
      </c>
    </row>
    <row r="2" spans="1:17" x14ac:dyDescent="0.3">
      <c r="A2" s="34" t="s">
        <v>1</v>
      </c>
      <c r="B2" s="3" t="s">
        <v>3</v>
      </c>
      <c r="C2" s="3" t="s">
        <v>4</v>
      </c>
      <c r="D2" s="34"/>
      <c r="E2" s="3" t="s">
        <v>2</v>
      </c>
      <c r="F2" s="4">
        <v>1</v>
      </c>
      <c r="G2" s="4">
        <v>0.71428571428571397</v>
      </c>
      <c r="H2" s="4">
        <v>0.66666666666666696</v>
      </c>
      <c r="I2" s="4">
        <v>0.63636363636363602</v>
      </c>
      <c r="J2" s="4">
        <v>0.80487804878048796</v>
      </c>
      <c r="K2" s="4">
        <v>0.81818181818181801</v>
      </c>
      <c r="L2" s="4">
        <v>0.83333333333333304</v>
      </c>
      <c r="M2" s="4">
        <v>0.78378378378378399</v>
      </c>
      <c r="N2" s="4">
        <v>0.5</v>
      </c>
      <c r="O2" s="4">
        <v>0.63636363636363602</v>
      </c>
      <c r="P2" s="4">
        <v>0.79166666666666696</v>
      </c>
      <c r="Q2" s="4">
        <v>0.75708502024291502</v>
      </c>
    </row>
    <row r="3" spans="1:17" x14ac:dyDescent="0.3">
      <c r="A3" s="34"/>
      <c r="B3" s="3" t="s">
        <v>3</v>
      </c>
      <c r="C3" s="3" t="s">
        <v>4</v>
      </c>
      <c r="D3" s="34"/>
      <c r="E3" s="3" t="s">
        <v>5</v>
      </c>
      <c r="F3" s="4">
        <v>0</v>
      </c>
      <c r="G3" s="4">
        <v>0.28571428571428598</v>
      </c>
      <c r="H3" s="4">
        <v>0.33333333333333298</v>
      </c>
      <c r="I3" s="4">
        <v>0.36363636363636398</v>
      </c>
      <c r="J3" s="4">
        <v>0.19512195121951201</v>
      </c>
      <c r="K3" s="4">
        <v>0.18181818181818199</v>
      </c>
      <c r="L3" s="4">
        <v>0.16666666666666699</v>
      </c>
      <c r="M3" s="4">
        <v>0.21621621621621601</v>
      </c>
      <c r="N3" s="4">
        <v>0.5</v>
      </c>
      <c r="O3" s="4">
        <v>0.36363636363636398</v>
      </c>
      <c r="P3" s="4">
        <v>0.20833333333333301</v>
      </c>
      <c r="Q3" s="4">
        <v>0.24291497975708501</v>
      </c>
    </row>
    <row r="4" spans="1:17" x14ac:dyDescent="0.3">
      <c r="A4" s="34" t="s">
        <v>37</v>
      </c>
      <c r="B4" s="3" t="s">
        <v>39</v>
      </c>
      <c r="C4" s="3" t="s">
        <v>4</v>
      </c>
      <c r="D4" s="34"/>
      <c r="E4" s="3" t="s">
        <v>38</v>
      </c>
      <c r="F4" s="4">
        <v>0</v>
      </c>
      <c r="G4" s="4">
        <v>7.1428571428571397E-2</v>
      </c>
      <c r="H4" s="4">
        <v>8.3333333333333301E-2</v>
      </c>
      <c r="I4" s="4">
        <v>0</v>
      </c>
      <c r="J4" s="4">
        <v>2.4390243902439001E-2</v>
      </c>
      <c r="K4" s="4">
        <v>0</v>
      </c>
      <c r="L4" s="4">
        <v>0.16666666666666699</v>
      </c>
      <c r="M4" s="4">
        <v>2.7027027027027001E-2</v>
      </c>
      <c r="N4" s="4">
        <v>0</v>
      </c>
      <c r="O4" s="4">
        <v>0</v>
      </c>
      <c r="P4" s="4">
        <v>0</v>
      </c>
      <c r="Q4" s="4">
        <v>3.2388663967611302E-2</v>
      </c>
    </row>
    <row r="5" spans="1:17" x14ac:dyDescent="0.3">
      <c r="A5" s="34"/>
      <c r="B5" s="3" t="s">
        <v>39</v>
      </c>
      <c r="C5" s="3" t="s">
        <v>4</v>
      </c>
      <c r="D5" s="34"/>
      <c r="E5" s="3" t="s">
        <v>40</v>
      </c>
      <c r="F5" s="4">
        <v>0.1</v>
      </c>
      <c r="G5" s="4">
        <v>0.33333333333333298</v>
      </c>
      <c r="H5" s="4">
        <v>0.16666666666666699</v>
      </c>
      <c r="I5" s="4">
        <v>9.0909090909090898E-2</v>
      </c>
      <c r="J5" s="4">
        <v>0.36585365853658502</v>
      </c>
      <c r="K5" s="4">
        <v>9.0909090909090898E-2</v>
      </c>
      <c r="L5" s="4">
        <v>0.16666666666666699</v>
      </c>
      <c r="M5" s="4">
        <v>0.162162162162162</v>
      </c>
      <c r="N5" s="4">
        <v>0.16666666666666699</v>
      </c>
      <c r="O5" s="4">
        <v>9.0909090909090898E-2</v>
      </c>
      <c r="P5" s="4">
        <v>0.22916666666666699</v>
      </c>
      <c r="Q5" s="4">
        <v>0.22672064777327899</v>
      </c>
    </row>
    <row r="6" spans="1:17" x14ac:dyDescent="0.3">
      <c r="A6" s="34"/>
      <c r="B6" s="3" t="s">
        <v>39</v>
      </c>
      <c r="C6" s="3" t="s">
        <v>4</v>
      </c>
      <c r="D6" s="34"/>
      <c r="E6" s="3" t="s">
        <v>41</v>
      </c>
      <c r="F6" s="4">
        <v>0.2</v>
      </c>
      <c r="G6" s="4">
        <v>0.26190476190476197</v>
      </c>
      <c r="H6" s="4">
        <v>0.25</v>
      </c>
      <c r="I6" s="4">
        <v>9.0909090909090898E-2</v>
      </c>
      <c r="J6" s="4">
        <v>9.7560975609756101E-2</v>
      </c>
      <c r="K6" s="4">
        <v>0.36363636363636398</v>
      </c>
      <c r="L6" s="4">
        <v>0.5</v>
      </c>
      <c r="M6" s="4">
        <v>0.37837837837837801</v>
      </c>
      <c r="N6" s="4">
        <v>0.16666666666666699</v>
      </c>
      <c r="O6" s="4">
        <v>0.72727272727272696</v>
      </c>
      <c r="P6" s="4">
        <v>0.27083333333333298</v>
      </c>
      <c r="Q6" s="4">
        <v>0.271255060728745</v>
      </c>
    </row>
    <row r="7" spans="1:17" x14ac:dyDescent="0.3">
      <c r="A7" s="34"/>
      <c r="B7" s="3" t="s">
        <v>39</v>
      </c>
      <c r="C7" s="3" t="s">
        <v>4</v>
      </c>
      <c r="D7" s="34"/>
      <c r="E7" s="3" t="s">
        <v>42</v>
      </c>
      <c r="F7" s="4">
        <v>0.1</v>
      </c>
      <c r="G7" s="4">
        <v>0.119047619047619</v>
      </c>
      <c r="H7" s="4">
        <v>0.29166666666666702</v>
      </c>
      <c r="I7" s="4">
        <v>0.27272727272727298</v>
      </c>
      <c r="J7" s="4">
        <v>0.17073170731707299</v>
      </c>
      <c r="K7" s="4">
        <v>0</v>
      </c>
      <c r="L7" s="4">
        <v>0</v>
      </c>
      <c r="M7" s="4">
        <v>5.4054054054054099E-2</v>
      </c>
      <c r="N7" s="4">
        <v>0</v>
      </c>
      <c r="O7" s="4">
        <v>0</v>
      </c>
      <c r="P7" s="4">
        <v>8.3333333333333301E-2</v>
      </c>
      <c r="Q7" s="4">
        <v>0.11740890688259099</v>
      </c>
    </row>
    <row r="8" spans="1:17" x14ac:dyDescent="0.3">
      <c r="A8" s="34"/>
      <c r="B8" s="3" t="s">
        <v>39</v>
      </c>
      <c r="C8" s="3" t="s">
        <v>4</v>
      </c>
      <c r="D8" s="34"/>
      <c r="E8" s="3" t="s">
        <v>43</v>
      </c>
      <c r="F8" s="4">
        <v>0.2</v>
      </c>
      <c r="G8" s="4">
        <v>7.1428571428571397E-2</v>
      </c>
      <c r="H8" s="4">
        <v>4.1666666666666699E-2</v>
      </c>
      <c r="I8" s="4">
        <v>9.0909090909090898E-2</v>
      </c>
      <c r="J8" s="4">
        <v>7.3170731707317097E-2</v>
      </c>
      <c r="K8" s="4">
        <v>0.36363636363636398</v>
      </c>
      <c r="L8" s="4">
        <v>0</v>
      </c>
      <c r="M8" s="4">
        <v>0.135135135135135</v>
      </c>
      <c r="N8" s="4">
        <v>0.16666666666666699</v>
      </c>
      <c r="O8" s="4">
        <v>0</v>
      </c>
      <c r="P8" s="4">
        <v>0.20833333333333301</v>
      </c>
      <c r="Q8" s="4">
        <v>0.121457489878543</v>
      </c>
    </row>
    <row r="9" spans="1:17" x14ac:dyDescent="0.3">
      <c r="A9" s="34"/>
      <c r="B9" s="3" t="s">
        <v>39</v>
      </c>
      <c r="C9" s="3" t="s">
        <v>4</v>
      </c>
      <c r="D9" s="34"/>
      <c r="E9" s="3" t="s">
        <v>44</v>
      </c>
      <c r="F9" s="4">
        <v>0.2</v>
      </c>
      <c r="G9" s="4">
        <v>4.7619047619047603E-2</v>
      </c>
      <c r="H9" s="4">
        <v>0</v>
      </c>
      <c r="I9" s="4">
        <v>0.45454545454545497</v>
      </c>
      <c r="J9" s="4">
        <v>0.19512195121951201</v>
      </c>
      <c r="K9" s="4">
        <v>0</v>
      </c>
      <c r="L9" s="4">
        <v>0.16666666666666699</v>
      </c>
      <c r="M9" s="4">
        <v>2.7027027027027001E-2</v>
      </c>
      <c r="N9" s="4">
        <v>0</v>
      </c>
      <c r="O9" s="4">
        <v>0</v>
      </c>
      <c r="P9" s="4">
        <v>6.25E-2</v>
      </c>
      <c r="Q9" s="4">
        <v>8.9068825910931196E-2</v>
      </c>
    </row>
    <row r="10" spans="1:17" x14ac:dyDescent="0.3">
      <c r="A10" s="34"/>
      <c r="B10" s="3" t="s">
        <v>39</v>
      </c>
      <c r="C10" s="3" t="s">
        <v>4</v>
      </c>
      <c r="D10" s="34"/>
      <c r="E10" s="3" t="s">
        <v>45</v>
      </c>
      <c r="F10" s="4">
        <v>0.2</v>
      </c>
      <c r="G10" s="4">
        <v>4.7619047619047603E-2</v>
      </c>
      <c r="H10" s="4">
        <v>8.3333333333333301E-2</v>
      </c>
      <c r="I10" s="4">
        <v>0</v>
      </c>
      <c r="J10" s="4">
        <v>4.8780487804878099E-2</v>
      </c>
      <c r="K10" s="4">
        <v>9.0909090909090898E-2</v>
      </c>
      <c r="L10" s="4">
        <v>0</v>
      </c>
      <c r="M10" s="4">
        <v>0.108108108108108</v>
      </c>
      <c r="N10" s="4">
        <v>0</v>
      </c>
      <c r="O10" s="4">
        <v>9.0909090909090898E-2</v>
      </c>
      <c r="P10" s="4">
        <v>2.0833333333333301E-2</v>
      </c>
      <c r="Q10" s="4">
        <v>6.0728744939271301E-2</v>
      </c>
    </row>
    <row r="11" spans="1:17" x14ac:dyDescent="0.3">
      <c r="A11" s="34"/>
      <c r="B11" s="3" t="s">
        <v>39</v>
      </c>
      <c r="C11" s="3" t="s">
        <v>4</v>
      </c>
      <c r="D11" s="34"/>
      <c r="E11" s="3" t="s">
        <v>46</v>
      </c>
      <c r="F11" s="4">
        <v>0</v>
      </c>
      <c r="G11" s="4">
        <v>4.7619047619047603E-2</v>
      </c>
      <c r="H11" s="4">
        <v>8.3333333333333301E-2</v>
      </c>
      <c r="I11" s="4">
        <v>0</v>
      </c>
      <c r="J11" s="4">
        <v>2.4390243902439001E-2</v>
      </c>
      <c r="K11" s="4">
        <v>9.0909090909090898E-2</v>
      </c>
      <c r="L11" s="4">
        <v>0</v>
      </c>
      <c r="M11" s="4">
        <v>0.108108108108108</v>
      </c>
      <c r="N11" s="4">
        <v>0.5</v>
      </c>
      <c r="O11" s="4">
        <v>9.0909090909090898E-2</v>
      </c>
      <c r="P11" s="4">
        <v>0.125</v>
      </c>
      <c r="Q11" s="4">
        <v>8.0971659919028299E-2</v>
      </c>
    </row>
    <row r="12" spans="1:17" x14ac:dyDescent="0.3">
      <c r="A12" s="34" t="s">
        <v>69</v>
      </c>
      <c r="B12" s="3" t="s">
        <v>70</v>
      </c>
      <c r="C12" s="3" t="s">
        <v>4</v>
      </c>
      <c r="D12" s="34"/>
      <c r="E12" s="3" t="s">
        <v>2</v>
      </c>
      <c r="F12" s="4">
        <v>0.5</v>
      </c>
      <c r="G12" s="4">
        <v>0.69047619047619002</v>
      </c>
      <c r="H12" s="4">
        <v>0.66666666666666696</v>
      </c>
      <c r="I12" s="4">
        <v>0.54545454545454497</v>
      </c>
      <c r="J12" s="4">
        <v>0.439024390243902</v>
      </c>
      <c r="K12" s="4">
        <v>0.72727272727272696</v>
      </c>
      <c r="L12" s="4">
        <v>0.5</v>
      </c>
      <c r="M12" s="4">
        <v>0.37837837837837801</v>
      </c>
      <c r="N12" s="4">
        <v>0.5</v>
      </c>
      <c r="O12" s="4">
        <v>0.18181818181818199</v>
      </c>
      <c r="P12" s="4">
        <v>0.47916666666666702</v>
      </c>
      <c r="Q12" s="4">
        <v>0.51417004048583004</v>
      </c>
    </row>
    <row r="13" spans="1:17" x14ac:dyDescent="0.3">
      <c r="A13" s="34"/>
      <c r="B13" s="3" t="s">
        <v>70</v>
      </c>
      <c r="C13" s="3" t="s">
        <v>4</v>
      </c>
      <c r="D13" s="34"/>
      <c r="E13" s="3" t="s">
        <v>5</v>
      </c>
      <c r="F13" s="4">
        <v>0.5</v>
      </c>
      <c r="G13" s="4">
        <v>0.30952380952380998</v>
      </c>
      <c r="H13" s="4">
        <v>0.33333333333333298</v>
      </c>
      <c r="I13" s="4">
        <v>0.45454545454545497</v>
      </c>
      <c r="J13" s="4">
        <v>0.56097560975609795</v>
      </c>
      <c r="K13" s="4">
        <v>0.27272727272727298</v>
      </c>
      <c r="L13" s="4">
        <v>0.5</v>
      </c>
      <c r="M13" s="4">
        <v>0.62162162162162204</v>
      </c>
      <c r="N13" s="4">
        <v>0.5</v>
      </c>
      <c r="O13" s="4">
        <v>0.81818181818181801</v>
      </c>
      <c r="P13" s="4">
        <v>0.52083333333333304</v>
      </c>
      <c r="Q13" s="4">
        <v>0.48582995951417002</v>
      </c>
    </row>
    <row r="14" spans="1:17" x14ac:dyDescent="0.3">
      <c r="A14" s="34" t="s">
        <v>71</v>
      </c>
      <c r="B14" s="3" t="s">
        <v>72</v>
      </c>
      <c r="C14" s="3" t="s">
        <v>4</v>
      </c>
      <c r="D14" s="34"/>
      <c r="E14" s="3" t="s">
        <v>6</v>
      </c>
      <c r="F14" s="4">
        <v>0.4</v>
      </c>
      <c r="G14" s="4">
        <v>0.476190476190476</v>
      </c>
      <c r="H14" s="4">
        <v>0.58333333333333304</v>
      </c>
      <c r="I14" s="4">
        <v>0.45454545454545497</v>
      </c>
      <c r="J14" s="4">
        <v>0.34146341463414598</v>
      </c>
      <c r="K14" s="4">
        <v>0.63636363636363602</v>
      </c>
      <c r="L14" s="4">
        <v>0</v>
      </c>
      <c r="M14" s="4">
        <v>0.48648648648648701</v>
      </c>
      <c r="N14" s="4">
        <v>0.5</v>
      </c>
      <c r="O14" s="4">
        <v>0.36363636363636398</v>
      </c>
      <c r="P14" s="4">
        <v>0.47916666666666702</v>
      </c>
      <c r="Q14" s="4">
        <v>0.45344129554655899</v>
      </c>
    </row>
    <row r="15" spans="1:17" x14ac:dyDescent="0.3">
      <c r="A15" s="34"/>
      <c r="B15" s="3" t="s">
        <v>72</v>
      </c>
      <c r="C15" s="3" t="s">
        <v>4</v>
      </c>
      <c r="D15" s="34"/>
      <c r="E15" s="3" t="s">
        <v>7</v>
      </c>
      <c r="F15" s="4">
        <v>0.6</v>
      </c>
      <c r="G15" s="4">
        <v>0.52380952380952395</v>
      </c>
      <c r="H15" s="4">
        <v>0.41666666666666702</v>
      </c>
      <c r="I15" s="4">
        <v>0.54545454545454497</v>
      </c>
      <c r="J15" s="4">
        <v>0.65853658536585402</v>
      </c>
      <c r="K15" s="4">
        <v>0.36363636363636398</v>
      </c>
      <c r="L15" s="4">
        <v>1</v>
      </c>
      <c r="M15" s="4">
        <v>0.51351351351351404</v>
      </c>
      <c r="N15" s="4">
        <v>0.5</v>
      </c>
      <c r="O15" s="4">
        <v>0.63636363636363602</v>
      </c>
      <c r="P15" s="4">
        <v>0.52083333333333304</v>
      </c>
      <c r="Q15" s="4">
        <v>0.54655870445344101</v>
      </c>
    </row>
    <row r="16" spans="1:17" x14ac:dyDescent="0.3">
      <c r="A16" s="34" t="s">
        <v>73</v>
      </c>
      <c r="B16" s="3" t="s">
        <v>75</v>
      </c>
      <c r="C16" s="3" t="s">
        <v>50</v>
      </c>
      <c r="D16" s="34"/>
      <c r="E16" s="3" t="s">
        <v>74</v>
      </c>
      <c r="F16" s="4">
        <v>0.5</v>
      </c>
      <c r="G16" s="4">
        <v>0.40909090909090901</v>
      </c>
      <c r="H16" s="4">
        <v>0.2</v>
      </c>
      <c r="I16" s="4">
        <v>0.5</v>
      </c>
      <c r="J16" s="4">
        <v>0.148148148148148</v>
      </c>
      <c r="K16" s="4">
        <v>0.25</v>
      </c>
      <c r="L16" s="4">
        <v>0.33333333333333298</v>
      </c>
      <c r="M16" s="4">
        <v>0.63157894736842102</v>
      </c>
      <c r="N16" s="4">
        <v>0</v>
      </c>
      <c r="O16" s="4">
        <v>0.71428571428571397</v>
      </c>
      <c r="P16" s="4">
        <v>0.28000000000000003</v>
      </c>
      <c r="Q16" s="4">
        <v>0.35555555555555601</v>
      </c>
    </row>
    <row r="17" spans="1:17" x14ac:dyDescent="0.3">
      <c r="A17" s="34"/>
      <c r="B17" s="3" t="s">
        <v>75</v>
      </c>
      <c r="C17" s="3" t="s">
        <v>50</v>
      </c>
      <c r="D17" s="34"/>
      <c r="E17" s="3" t="s">
        <v>76</v>
      </c>
      <c r="F17" s="4">
        <v>0</v>
      </c>
      <c r="G17" s="4">
        <v>4.5454545454545497E-2</v>
      </c>
      <c r="H17" s="4">
        <v>0</v>
      </c>
      <c r="I17" s="4">
        <v>0</v>
      </c>
      <c r="J17" s="4">
        <v>0</v>
      </c>
      <c r="K17" s="4">
        <v>0</v>
      </c>
      <c r="L17" s="4">
        <v>0</v>
      </c>
      <c r="M17" s="4">
        <v>0</v>
      </c>
      <c r="N17" s="4">
        <v>0</v>
      </c>
      <c r="O17" s="4">
        <v>0</v>
      </c>
      <c r="P17" s="4">
        <v>0</v>
      </c>
      <c r="Q17" s="4">
        <v>7.4074074074074103E-3</v>
      </c>
    </row>
    <row r="18" spans="1:17" x14ac:dyDescent="0.3">
      <c r="A18" s="34"/>
      <c r="B18" s="3" t="s">
        <v>75</v>
      </c>
      <c r="C18" s="3" t="s">
        <v>50</v>
      </c>
      <c r="D18" s="34"/>
      <c r="E18" s="3" t="s">
        <v>77</v>
      </c>
      <c r="F18" s="4">
        <v>0.16666666666666699</v>
      </c>
      <c r="G18" s="4">
        <v>0</v>
      </c>
      <c r="H18" s="4">
        <v>0.1</v>
      </c>
      <c r="I18" s="4">
        <v>0.16666666666666699</v>
      </c>
      <c r="J18" s="4">
        <v>0.148148148148148</v>
      </c>
      <c r="K18" s="4">
        <v>0.25</v>
      </c>
      <c r="L18" s="4">
        <v>0.16666666666666699</v>
      </c>
      <c r="M18" s="4">
        <v>0.157894736842105</v>
      </c>
      <c r="N18" s="4">
        <v>0.33333333333333298</v>
      </c>
      <c r="O18" s="4">
        <v>0.14285714285714299</v>
      </c>
      <c r="P18" s="4">
        <v>0.16</v>
      </c>
      <c r="Q18" s="4">
        <v>0.133333333333333</v>
      </c>
    </row>
    <row r="19" spans="1:17" x14ac:dyDescent="0.3">
      <c r="A19" s="34"/>
      <c r="B19" s="3" t="s">
        <v>75</v>
      </c>
      <c r="C19" s="3" t="s">
        <v>50</v>
      </c>
      <c r="D19" s="34"/>
      <c r="E19" s="3" t="s">
        <v>78</v>
      </c>
      <c r="F19" s="4">
        <v>0</v>
      </c>
      <c r="G19" s="4">
        <v>0</v>
      </c>
      <c r="H19" s="4">
        <v>0</v>
      </c>
      <c r="I19" s="4">
        <v>0</v>
      </c>
      <c r="J19" s="4">
        <v>0</v>
      </c>
      <c r="K19" s="4">
        <v>0</v>
      </c>
      <c r="L19" s="4">
        <v>0</v>
      </c>
      <c r="M19" s="4">
        <v>0</v>
      </c>
      <c r="N19" s="4">
        <v>0</v>
      </c>
      <c r="O19" s="4">
        <v>0</v>
      </c>
      <c r="P19" s="4">
        <v>0</v>
      </c>
      <c r="Q19" s="4">
        <v>0</v>
      </c>
    </row>
    <row r="20" spans="1:17" x14ac:dyDescent="0.3">
      <c r="A20" s="34"/>
      <c r="B20" s="3" t="s">
        <v>75</v>
      </c>
      <c r="C20" s="3" t="s">
        <v>50</v>
      </c>
      <c r="D20" s="34"/>
      <c r="E20" s="3" t="s">
        <v>79</v>
      </c>
      <c r="F20" s="4">
        <v>0</v>
      </c>
      <c r="G20" s="4">
        <v>0</v>
      </c>
      <c r="H20" s="4">
        <v>0</v>
      </c>
      <c r="I20" s="4">
        <v>0</v>
      </c>
      <c r="J20" s="4">
        <v>0</v>
      </c>
      <c r="K20" s="4">
        <v>0</v>
      </c>
      <c r="L20" s="4">
        <v>0.16666666666666699</v>
      </c>
      <c r="M20" s="4">
        <v>0</v>
      </c>
      <c r="N20" s="4">
        <v>0</v>
      </c>
      <c r="O20" s="4">
        <v>0</v>
      </c>
      <c r="P20" s="4">
        <v>0</v>
      </c>
      <c r="Q20" s="4">
        <v>7.4074074074074103E-3</v>
      </c>
    </row>
    <row r="21" spans="1:17" x14ac:dyDescent="0.3">
      <c r="A21" s="34"/>
      <c r="B21" s="3" t="s">
        <v>75</v>
      </c>
      <c r="C21" s="3" t="s">
        <v>50</v>
      </c>
      <c r="D21" s="34"/>
      <c r="E21" s="3" t="s">
        <v>80</v>
      </c>
      <c r="F21" s="4">
        <v>0</v>
      </c>
      <c r="G21" s="4">
        <v>0</v>
      </c>
      <c r="H21" s="4">
        <v>0</v>
      </c>
      <c r="I21" s="4">
        <v>0</v>
      </c>
      <c r="J21" s="4">
        <v>0</v>
      </c>
      <c r="K21" s="4">
        <v>0</v>
      </c>
      <c r="L21" s="4">
        <v>0</v>
      </c>
      <c r="M21" s="4">
        <v>0</v>
      </c>
      <c r="N21" s="4">
        <v>0</v>
      </c>
      <c r="O21" s="4">
        <v>0</v>
      </c>
      <c r="P21" s="4">
        <v>0</v>
      </c>
      <c r="Q21" s="4">
        <v>0</v>
      </c>
    </row>
    <row r="22" spans="1:17" x14ac:dyDescent="0.3">
      <c r="A22" s="34"/>
      <c r="B22" s="3" t="s">
        <v>75</v>
      </c>
      <c r="C22" s="3" t="s">
        <v>50</v>
      </c>
      <c r="D22" s="34"/>
      <c r="E22" s="3" t="s">
        <v>81</v>
      </c>
      <c r="F22" s="4">
        <v>0</v>
      </c>
      <c r="G22" s="4">
        <v>0</v>
      </c>
      <c r="H22" s="4">
        <v>0</v>
      </c>
      <c r="I22" s="4">
        <v>0</v>
      </c>
      <c r="J22" s="4">
        <v>0</v>
      </c>
      <c r="K22" s="4">
        <v>0</v>
      </c>
      <c r="L22" s="4">
        <v>0</v>
      </c>
      <c r="M22" s="4">
        <v>0</v>
      </c>
      <c r="N22" s="4">
        <v>0</v>
      </c>
      <c r="O22" s="4">
        <v>0</v>
      </c>
      <c r="P22" s="4">
        <v>0</v>
      </c>
      <c r="Q22" s="4">
        <v>0</v>
      </c>
    </row>
    <row r="23" spans="1:17" x14ac:dyDescent="0.3">
      <c r="A23" s="34"/>
      <c r="B23" s="3" t="s">
        <v>75</v>
      </c>
      <c r="C23" s="3" t="s">
        <v>50</v>
      </c>
      <c r="D23" s="34"/>
      <c r="E23" s="3" t="s">
        <v>82</v>
      </c>
      <c r="F23" s="4">
        <v>0.66666666666666696</v>
      </c>
      <c r="G23" s="4">
        <v>0.72727272727272696</v>
      </c>
      <c r="H23" s="4">
        <v>0.9</v>
      </c>
      <c r="I23" s="4">
        <v>0.33333333333333298</v>
      </c>
      <c r="J23" s="4">
        <v>0.77777777777777801</v>
      </c>
      <c r="K23" s="4">
        <v>0.5</v>
      </c>
      <c r="L23" s="4">
        <v>0.66666666666666696</v>
      </c>
      <c r="M23" s="4">
        <v>0.52631578947368396</v>
      </c>
      <c r="N23" s="4">
        <v>0.66666666666666696</v>
      </c>
      <c r="O23" s="4">
        <v>0.57142857142857095</v>
      </c>
      <c r="P23" s="4">
        <v>0.76</v>
      </c>
      <c r="Q23" s="4">
        <v>0.68888888888888899</v>
      </c>
    </row>
    <row r="24" spans="1:17" x14ac:dyDescent="0.3">
      <c r="A24" s="34"/>
      <c r="B24" s="3" t="s">
        <v>75</v>
      </c>
      <c r="C24" s="3" t="s">
        <v>50</v>
      </c>
      <c r="D24" s="34"/>
      <c r="E24" s="3" t="s">
        <v>30</v>
      </c>
      <c r="F24" s="4">
        <v>0</v>
      </c>
      <c r="G24" s="4">
        <v>0</v>
      </c>
      <c r="H24" s="4">
        <v>0</v>
      </c>
      <c r="I24" s="4">
        <v>0.16666666666666699</v>
      </c>
      <c r="J24" s="4">
        <v>0</v>
      </c>
      <c r="K24" s="4">
        <v>0</v>
      </c>
      <c r="L24" s="4">
        <v>0</v>
      </c>
      <c r="M24" s="4">
        <v>0</v>
      </c>
      <c r="N24" s="4">
        <v>0</v>
      </c>
      <c r="O24" s="4">
        <v>0</v>
      </c>
      <c r="P24" s="4">
        <v>0</v>
      </c>
      <c r="Q24" s="4">
        <v>7.4074074074074103E-3</v>
      </c>
    </row>
    <row r="25" spans="1:17" x14ac:dyDescent="0.3">
      <c r="A25" s="34"/>
      <c r="B25" s="3" t="s">
        <v>75</v>
      </c>
      <c r="C25" s="3" t="s">
        <v>50</v>
      </c>
      <c r="D25" s="34"/>
      <c r="E25" s="3" t="s">
        <v>83</v>
      </c>
      <c r="F25" s="4">
        <v>0</v>
      </c>
      <c r="G25" s="4">
        <v>0</v>
      </c>
      <c r="H25" s="4">
        <v>0</v>
      </c>
      <c r="I25" s="4">
        <v>0</v>
      </c>
      <c r="J25" s="4">
        <v>0</v>
      </c>
      <c r="K25" s="4">
        <v>0</v>
      </c>
      <c r="L25" s="4">
        <v>0</v>
      </c>
      <c r="M25" s="4">
        <v>0</v>
      </c>
      <c r="N25" s="4">
        <v>0</v>
      </c>
      <c r="O25" s="4">
        <v>0</v>
      </c>
      <c r="P25" s="4">
        <v>0</v>
      </c>
      <c r="Q25" s="4">
        <v>0</v>
      </c>
    </row>
    <row r="26" spans="1:17" x14ac:dyDescent="0.3">
      <c r="A26" s="34"/>
      <c r="B26" s="3" t="s">
        <v>75</v>
      </c>
      <c r="C26" s="3" t="s">
        <v>50</v>
      </c>
      <c r="D26" s="34"/>
      <c r="E26" s="3" t="s">
        <v>84</v>
      </c>
      <c r="F26" s="4">
        <v>0</v>
      </c>
      <c r="G26" s="4">
        <v>4.5454545454545497E-2</v>
      </c>
      <c r="H26" s="4">
        <v>0.1</v>
      </c>
      <c r="I26" s="4">
        <v>0</v>
      </c>
      <c r="J26" s="4">
        <v>7.4074074074074098E-2</v>
      </c>
      <c r="K26" s="4">
        <v>0</v>
      </c>
      <c r="L26" s="4">
        <v>0.16666666666666699</v>
      </c>
      <c r="M26" s="4">
        <v>0</v>
      </c>
      <c r="N26" s="4">
        <v>0</v>
      </c>
      <c r="O26" s="4">
        <v>0.14285714285714299</v>
      </c>
      <c r="P26" s="4">
        <v>0.08</v>
      </c>
      <c r="Q26" s="4">
        <v>5.9259259259259303E-2</v>
      </c>
    </row>
    <row r="27" spans="1:17" x14ac:dyDescent="0.3">
      <c r="A27" s="34"/>
      <c r="B27" s="3" t="s">
        <v>75</v>
      </c>
      <c r="C27" s="3" t="s">
        <v>50</v>
      </c>
      <c r="D27" s="34"/>
      <c r="E27" s="3" t="s">
        <v>85</v>
      </c>
      <c r="F27" s="4">
        <v>0</v>
      </c>
      <c r="G27" s="4">
        <v>0</v>
      </c>
      <c r="H27" s="4">
        <v>0</v>
      </c>
      <c r="I27" s="4">
        <v>0.33333333333333298</v>
      </c>
      <c r="J27" s="4">
        <v>0.22222222222222199</v>
      </c>
      <c r="K27" s="4">
        <v>0</v>
      </c>
      <c r="L27" s="4">
        <v>0</v>
      </c>
      <c r="M27" s="4">
        <v>0</v>
      </c>
      <c r="N27" s="4">
        <v>0</v>
      </c>
      <c r="O27" s="4">
        <v>0</v>
      </c>
      <c r="P27" s="4">
        <v>0</v>
      </c>
      <c r="Q27" s="4">
        <v>5.9259259259259303E-2</v>
      </c>
    </row>
    <row r="28" spans="1:17" x14ac:dyDescent="0.3">
      <c r="A28" s="34"/>
      <c r="B28" s="3" t="s">
        <v>75</v>
      </c>
      <c r="C28" s="3" t="s">
        <v>50</v>
      </c>
      <c r="D28" s="34"/>
      <c r="E28" s="3" t="s">
        <v>86</v>
      </c>
      <c r="F28" s="4">
        <v>0</v>
      </c>
      <c r="G28" s="4">
        <v>0</v>
      </c>
      <c r="H28" s="4">
        <v>0</v>
      </c>
      <c r="I28" s="4">
        <v>0</v>
      </c>
      <c r="J28" s="4">
        <v>0</v>
      </c>
      <c r="K28" s="4">
        <v>0</v>
      </c>
      <c r="L28" s="4">
        <v>0</v>
      </c>
      <c r="M28" s="4">
        <v>0</v>
      </c>
      <c r="N28" s="4">
        <v>0</v>
      </c>
      <c r="O28" s="4">
        <v>0</v>
      </c>
      <c r="P28" s="4">
        <v>0.12</v>
      </c>
      <c r="Q28" s="4">
        <v>2.2222222222222199E-2</v>
      </c>
    </row>
    <row r="29" spans="1:17" x14ac:dyDescent="0.3">
      <c r="A29" s="34" t="s">
        <v>87</v>
      </c>
      <c r="B29" s="3" t="s">
        <v>89</v>
      </c>
      <c r="C29" s="3" t="s">
        <v>4</v>
      </c>
      <c r="D29" s="34"/>
      <c r="E29" s="3" t="s">
        <v>88</v>
      </c>
      <c r="F29" s="4">
        <v>0.1</v>
      </c>
      <c r="G29" s="4">
        <v>9.5238095238095205E-2</v>
      </c>
      <c r="H29" s="4">
        <v>4.1666666666666699E-2</v>
      </c>
      <c r="I29" s="4">
        <v>0</v>
      </c>
      <c r="J29" s="4">
        <v>0</v>
      </c>
      <c r="K29" s="4">
        <v>9.0909090909090898E-2</v>
      </c>
      <c r="L29" s="4">
        <v>0.16666666666666699</v>
      </c>
      <c r="M29" s="4">
        <v>0</v>
      </c>
      <c r="N29" s="4">
        <v>0</v>
      </c>
      <c r="O29" s="4">
        <v>9.0909090909090898E-2</v>
      </c>
      <c r="P29" s="4">
        <v>4.1666666666666699E-2</v>
      </c>
      <c r="Q29" s="4">
        <v>4.4534412955465598E-2</v>
      </c>
    </row>
    <row r="30" spans="1:17" x14ac:dyDescent="0.3">
      <c r="A30" s="34"/>
      <c r="B30" s="3" t="s">
        <v>89</v>
      </c>
      <c r="C30" s="3" t="s">
        <v>4</v>
      </c>
      <c r="D30" s="34"/>
      <c r="E30" s="3" t="s">
        <v>90</v>
      </c>
      <c r="F30" s="4">
        <v>0</v>
      </c>
      <c r="G30" s="4">
        <v>0</v>
      </c>
      <c r="H30" s="4">
        <v>0</v>
      </c>
      <c r="I30" s="4">
        <v>0</v>
      </c>
      <c r="J30" s="4">
        <v>0</v>
      </c>
      <c r="K30" s="4">
        <v>0</v>
      </c>
      <c r="L30" s="4">
        <v>0</v>
      </c>
      <c r="M30" s="4">
        <v>2.7027027027027001E-2</v>
      </c>
      <c r="N30" s="4">
        <v>0</v>
      </c>
      <c r="O30" s="4">
        <v>9.0909090909090898E-2</v>
      </c>
      <c r="P30" s="4">
        <v>2.0833333333333301E-2</v>
      </c>
      <c r="Q30" s="4">
        <v>1.21457489878543E-2</v>
      </c>
    </row>
    <row r="31" spans="1:17" x14ac:dyDescent="0.3">
      <c r="A31" s="34"/>
      <c r="B31" s="3" t="s">
        <v>89</v>
      </c>
      <c r="C31" s="3" t="s">
        <v>4</v>
      </c>
      <c r="D31" s="34"/>
      <c r="E31" s="3" t="s">
        <v>91</v>
      </c>
      <c r="F31" s="4">
        <v>0.1</v>
      </c>
      <c r="G31" s="4">
        <v>4.7619047619047603E-2</v>
      </c>
      <c r="H31" s="4">
        <v>4.1666666666666699E-2</v>
      </c>
      <c r="I31" s="4">
        <v>9.0909090909090898E-2</v>
      </c>
      <c r="J31" s="4">
        <v>0.12195121951219499</v>
      </c>
      <c r="K31" s="4">
        <v>9.0909090909090898E-2</v>
      </c>
      <c r="L31" s="4">
        <v>0.16666666666666699</v>
      </c>
      <c r="M31" s="4">
        <v>5.4054054054054099E-2</v>
      </c>
      <c r="N31" s="4">
        <v>0</v>
      </c>
      <c r="O31" s="4">
        <v>0</v>
      </c>
      <c r="P31" s="4">
        <v>4.1666666666666699E-2</v>
      </c>
      <c r="Q31" s="4">
        <v>6.47773279352227E-2</v>
      </c>
    </row>
    <row r="32" spans="1:17" x14ac:dyDescent="0.3">
      <c r="A32" s="34"/>
      <c r="B32" s="3" t="s">
        <v>89</v>
      </c>
      <c r="C32" s="3" t="s">
        <v>4</v>
      </c>
      <c r="D32" s="34"/>
      <c r="E32" s="3" t="s">
        <v>92</v>
      </c>
      <c r="F32" s="4">
        <v>0</v>
      </c>
      <c r="G32" s="4">
        <v>0</v>
      </c>
      <c r="H32" s="4">
        <v>4.1666666666666699E-2</v>
      </c>
      <c r="I32" s="4">
        <v>0</v>
      </c>
      <c r="J32" s="4">
        <v>0</v>
      </c>
      <c r="K32" s="4">
        <v>0</v>
      </c>
      <c r="L32" s="4">
        <v>0</v>
      </c>
      <c r="M32" s="4">
        <v>0</v>
      </c>
      <c r="N32" s="4">
        <v>0</v>
      </c>
      <c r="O32" s="4">
        <v>0</v>
      </c>
      <c r="P32" s="4">
        <v>0</v>
      </c>
      <c r="Q32" s="4">
        <v>4.0485829959514196E-3</v>
      </c>
    </row>
    <row r="33" spans="1:17" x14ac:dyDescent="0.3">
      <c r="A33" s="34"/>
      <c r="B33" s="3" t="s">
        <v>89</v>
      </c>
      <c r="C33" s="3" t="s">
        <v>4</v>
      </c>
      <c r="D33" s="34"/>
      <c r="E33" s="3" t="s">
        <v>93</v>
      </c>
      <c r="F33" s="4">
        <v>0.6</v>
      </c>
      <c r="G33" s="4">
        <v>0.28571428571428598</v>
      </c>
      <c r="H33" s="4">
        <v>0.33333333333333298</v>
      </c>
      <c r="I33" s="4">
        <v>0.27272727272727298</v>
      </c>
      <c r="J33" s="4">
        <v>0.19512195121951201</v>
      </c>
      <c r="K33" s="4">
        <v>0.45454545454545497</v>
      </c>
      <c r="L33" s="4">
        <v>0</v>
      </c>
      <c r="M33" s="4">
        <v>0.48648648648648701</v>
      </c>
      <c r="N33" s="4">
        <v>0.16666666666666699</v>
      </c>
      <c r="O33" s="4">
        <v>0.27272727272727298</v>
      </c>
      <c r="P33" s="4">
        <v>0.4375</v>
      </c>
      <c r="Q33" s="4">
        <v>0.34412955465586997</v>
      </c>
    </row>
    <row r="34" spans="1:17" x14ac:dyDescent="0.3">
      <c r="A34" s="34"/>
      <c r="B34" s="3" t="s">
        <v>89</v>
      </c>
      <c r="C34" s="3" t="s">
        <v>4</v>
      </c>
      <c r="D34" s="34"/>
      <c r="E34" s="3" t="s">
        <v>94</v>
      </c>
      <c r="F34" s="4">
        <v>0.1</v>
      </c>
      <c r="G34" s="4">
        <v>2.3809523809523801E-2</v>
      </c>
      <c r="H34" s="4">
        <v>0.125</v>
      </c>
      <c r="I34" s="4">
        <v>0</v>
      </c>
      <c r="J34" s="4">
        <v>9.7560975609756101E-2</v>
      </c>
      <c r="K34" s="4">
        <v>0</v>
      </c>
      <c r="L34" s="4">
        <v>0</v>
      </c>
      <c r="M34" s="4">
        <v>2.7027027027027001E-2</v>
      </c>
      <c r="N34" s="4">
        <v>0</v>
      </c>
      <c r="O34" s="4">
        <v>0</v>
      </c>
      <c r="P34" s="4">
        <v>8.3333333333333301E-2</v>
      </c>
      <c r="Q34" s="4">
        <v>5.6680161943319797E-2</v>
      </c>
    </row>
    <row r="35" spans="1:17" x14ac:dyDescent="0.3">
      <c r="A35" s="34"/>
      <c r="B35" s="3" t="s">
        <v>89</v>
      </c>
      <c r="C35" s="3" t="s">
        <v>4</v>
      </c>
      <c r="D35" s="34"/>
      <c r="E35" s="3" t="s">
        <v>30</v>
      </c>
      <c r="F35" s="4">
        <v>0</v>
      </c>
      <c r="G35" s="4">
        <v>0</v>
      </c>
      <c r="H35" s="4">
        <v>0</v>
      </c>
      <c r="I35" s="4">
        <v>0</v>
      </c>
      <c r="J35" s="4">
        <v>0</v>
      </c>
      <c r="K35" s="4">
        <v>0</v>
      </c>
      <c r="L35" s="4">
        <v>0</v>
      </c>
      <c r="M35" s="4">
        <v>2.7027027027027001E-2</v>
      </c>
      <c r="N35" s="4">
        <v>0</v>
      </c>
      <c r="O35" s="4">
        <v>0</v>
      </c>
      <c r="P35" s="4">
        <v>0</v>
      </c>
      <c r="Q35" s="4">
        <v>4.0485829959514196E-3</v>
      </c>
    </row>
    <row r="36" spans="1:17" x14ac:dyDescent="0.3">
      <c r="A36" s="34"/>
      <c r="B36" s="3" t="s">
        <v>89</v>
      </c>
      <c r="C36" s="3" t="s">
        <v>4</v>
      </c>
      <c r="D36" s="34"/>
      <c r="E36" s="3" t="s">
        <v>95</v>
      </c>
      <c r="F36" s="4">
        <v>0</v>
      </c>
      <c r="G36" s="4">
        <v>2.3809523809523801E-2</v>
      </c>
      <c r="H36" s="4">
        <v>0</v>
      </c>
      <c r="I36" s="4">
        <v>0</v>
      </c>
      <c r="J36" s="4">
        <v>0</v>
      </c>
      <c r="K36" s="4">
        <v>0</v>
      </c>
      <c r="L36" s="4">
        <v>0</v>
      </c>
      <c r="M36" s="4">
        <v>2.7027027027027001E-2</v>
      </c>
      <c r="N36" s="4">
        <v>0</v>
      </c>
      <c r="O36" s="4">
        <v>9.0909090909090898E-2</v>
      </c>
      <c r="P36" s="4">
        <v>4.1666666666666699E-2</v>
      </c>
      <c r="Q36" s="4">
        <v>2.0242914979757099E-2</v>
      </c>
    </row>
    <row r="37" spans="1:17" x14ac:dyDescent="0.3">
      <c r="A37" s="34"/>
      <c r="B37" s="3" t="s">
        <v>89</v>
      </c>
      <c r="C37" s="3" t="s">
        <v>4</v>
      </c>
      <c r="D37" s="34"/>
      <c r="E37" s="3" t="s">
        <v>96</v>
      </c>
      <c r="F37" s="4">
        <v>0</v>
      </c>
      <c r="G37" s="4">
        <v>0.214285714285714</v>
      </c>
      <c r="H37" s="4">
        <v>0.20833333333333301</v>
      </c>
      <c r="I37" s="4">
        <v>9.0909090909090898E-2</v>
      </c>
      <c r="J37" s="4">
        <v>0.31707317073170699</v>
      </c>
      <c r="K37" s="4">
        <v>0.18181818181818199</v>
      </c>
      <c r="L37" s="4">
        <v>0.33333333333333298</v>
      </c>
      <c r="M37" s="4">
        <v>0.24324324324324301</v>
      </c>
      <c r="N37" s="4">
        <v>0.16666666666666699</v>
      </c>
      <c r="O37" s="4">
        <v>0.18181818181818199</v>
      </c>
      <c r="P37" s="4">
        <v>0.1875</v>
      </c>
      <c r="Q37" s="4">
        <v>0.21457489878542499</v>
      </c>
    </row>
    <row r="38" spans="1:17" x14ac:dyDescent="0.3">
      <c r="A38" s="34"/>
      <c r="B38" s="3" t="s">
        <v>89</v>
      </c>
      <c r="C38" s="3" t="s">
        <v>4</v>
      </c>
      <c r="D38" s="34"/>
      <c r="E38" s="3" t="s">
        <v>97</v>
      </c>
      <c r="F38" s="4">
        <v>0.1</v>
      </c>
      <c r="G38" s="4">
        <v>0.30952380952380998</v>
      </c>
      <c r="H38" s="4">
        <v>0.20833333333333301</v>
      </c>
      <c r="I38" s="4">
        <v>0.54545454545454497</v>
      </c>
      <c r="J38" s="4">
        <v>0.26829268292682901</v>
      </c>
      <c r="K38" s="4">
        <v>0.18181818181818199</v>
      </c>
      <c r="L38" s="4">
        <v>0.33333333333333298</v>
      </c>
      <c r="M38" s="4">
        <v>0.108108108108108</v>
      </c>
      <c r="N38" s="4">
        <v>0.66666666666666696</v>
      </c>
      <c r="O38" s="4">
        <v>0.27272727272727298</v>
      </c>
      <c r="P38" s="4">
        <v>0.14583333333333301</v>
      </c>
      <c r="Q38" s="4">
        <v>0.23481781376518199</v>
      </c>
    </row>
    <row r="39" spans="1:17" x14ac:dyDescent="0.3">
      <c r="A39" s="34" t="s">
        <v>98</v>
      </c>
      <c r="B39" s="3" t="s">
        <v>99</v>
      </c>
      <c r="C39" s="3" t="s">
        <v>4</v>
      </c>
      <c r="D39" s="34"/>
      <c r="E39" s="3" t="s">
        <v>88</v>
      </c>
      <c r="F39" s="4">
        <v>0</v>
      </c>
      <c r="G39" s="4">
        <v>0.14285714285714299</v>
      </c>
      <c r="H39" s="4">
        <v>4.1666666666666699E-2</v>
      </c>
      <c r="I39" s="4">
        <v>0</v>
      </c>
      <c r="J39" s="4">
        <v>0</v>
      </c>
      <c r="K39" s="4">
        <v>9.0909090909090898E-2</v>
      </c>
      <c r="L39" s="4">
        <v>0.16666666666666699</v>
      </c>
      <c r="M39" s="4">
        <v>0</v>
      </c>
      <c r="N39" s="4">
        <v>0.16666666666666699</v>
      </c>
      <c r="O39" s="4">
        <v>9.0909090909090898E-2</v>
      </c>
      <c r="P39" s="4">
        <v>4.1666666666666699E-2</v>
      </c>
      <c r="Q39" s="4">
        <v>5.2631578947368397E-2</v>
      </c>
    </row>
    <row r="40" spans="1:17" x14ac:dyDescent="0.3">
      <c r="A40" s="34"/>
      <c r="B40" s="3" t="s">
        <v>99</v>
      </c>
      <c r="C40" s="3" t="s">
        <v>4</v>
      </c>
      <c r="D40" s="34"/>
      <c r="E40" s="3" t="s">
        <v>90</v>
      </c>
      <c r="F40" s="4">
        <v>0</v>
      </c>
      <c r="G40" s="4">
        <v>0</v>
      </c>
      <c r="H40" s="4">
        <v>0</v>
      </c>
      <c r="I40" s="4">
        <v>9.0909090909090898E-2</v>
      </c>
      <c r="J40" s="4">
        <v>0</v>
      </c>
      <c r="K40" s="4">
        <v>0</v>
      </c>
      <c r="L40" s="4">
        <v>0</v>
      </c>
      <c r="M40" s="4">
        <v>2.7027027027027001E-2</v>
      </c>
      <c r="N40" s="4">
        <v>0</v>
      </c>
      <c r="O40" s="4">
        <v>9.0909090909090898E-2</v>
      </c>
      <c r="P40" s="4">
        <v>2.0833333333333301E-2</v>
      </c>
      <c r="Q40" s="4">
        <v>1.6194331983805699E-2</v>
      </c>
    </row>
    <row r="41" spans="1:17" x14ac:dyDescent="0.3">
      <c r="A41" s="34"/>
      <c r="B41" s="3" t="s">
        <v>99</v>
      </c>
      <c r="C41" s="3" t="s">
        <v>4</v>
      </c>
      <c r="D41" s="34"/>
      <c r="E41" s="3" t="s">
        <v>91</v>
      </c>
      <c r="F41" s="4">
        <v>0.1</v>
      </c>
      <c r="G41" s="4">
        <v>7.1428571428571397E-2</v>
      </c>
      <c r="H41" s="4">
        <v>8.3333333333333301E-2</v>
      </c>
      <c r="I41" s="4">
        <v>9.0909090909090898E-2</v>
      </c>
      <c r="J41" s="4">
        <v>0.146341463414634</v>
      </c>
      <c r="K41" s="4">
        <v>9.0909090909090898E-2</v>
      </c>
      <c r="L41" s="4">
        <v>0</v>
      </c>
      <c r="M41" s="4">
        <v>5.4054054054054099E-2</v>
      </c>
      <c r="N41" s="4">
        <v>0</v>
      </c>
      <c r="O41" s="4">
        <v>0</v>
      </c>
      <c r="P41" s="4">
        <v>4.1666666666666699E-2</v>
      </c>
      <c r="Q41" s="4">
        <v>7.28744939271255E-2</v>
      </c>
    </row>
    <row r="42" spans="1:17" x14ac:dyDescent="0.3">
      <c r="A42" s="34"/>
      <c r="B42" s="3" t="s">
        <v>99</v>
      </c>
      <c r="C42" s="3" t="s">
        <v>4</v>
      </c>
      <c r="D42" s="34"/>
      <c r="E42" s="3" t="s">
        <v>92</v>
      </c>
      <c r="F42" s="4">
        <v>0</v>
      </c>
      <c r="G42" s="4">
        <v>0</v>
      </c>
      <c r="H42" s="4">
        <v>4.1666666666666699E-2</v>
      </c>
      <c r="I42" s="4">
        <v>0</v>
      </c>
      <c r="J42" s="4">
        <v>0</v>
      </c>
      <c r="K42" s="4">
        <v>0</v>
      </c>
      <c r="L42" s="4">
        <v>0</v>
      </c>
      <c r="M42" s="4">
        <v>0</v>
      </c>
      <c r="N42" s="4">
        <v>0</v>
      </c>
      <c r="O42" s="4">
        <v>0</v>
      </c>
      <c r="P42" s="4">
        <v>0</v>
      </c>
      <c r="Q42" s="4">
        <v>4.0485829959514196E-3</v>
      </c>
    </row>
    <row r="43" spans="1:17" x14ac:dyDescent="0.3">
      <c r="A43" s="34"/>
      <c r="B43" s="3" t="s">
        <v>99</v>
      </c>
      <c r="C43" s="3" t="s">
        <v>4</v>
      </c>
      <c r="D43" s="34"/>
      <c r="E43" s="3" t="s">
        <v>93</v>
      </c>
      <c r="F43" s="4">
        <v>0.4</v>
      </c>
      <c r="G43" s="4">
        <v>0.238095238095238</v>
      </c>
      <c r="H43" s="4">
        <v>0.33333333333333298</v>
      </c>
      <c r="I43" s="4">
        <v>9.0909090909090898E-2</v>
      </c>
      <c r="J43" s="4">
        <v>0.17073170731707299</v>
      </c>
      <c r="K43" s="4">
        <v>0.27272727272727298</v>
      </c>
      <c r="L43" s="4">
        <v>0.16666666666666699</v>
      </c>
      <c r="M43" s="4">
        <v>0.40540540540540498</v>
      </c>
      <c r="N43" s="4">
        <v>0.16666666666666699</v>
      </c>
      <c r="O43" s="4">
        <v>0.27272727272727298</v>
      </c>
      <c r="P43" s="4">
        <v>0.4375</v>
      </c>
      <c r="Q43" s="4">
        <v>0.29959514170040502</v>
      </c>
    </row>
    <row r="44" spans="1:17" x14ac:dyDescent="0.3">
      <c r="A44" s="34"/>
      <c r="B44" s="3" t="s">
        <v>99</v>
      </c>
      <c r="C44" s="3" t="s">
        <v>4</v>
      </c>
      <c r="D44" s="34"/>
      <c r="E44" s="3" t="s">
        <v>94</v>
      </c>
      <c r="F44" s="4">
        <v>0</v>
      </c>
      <c r="G44" s="4">
        <v>2.3809523809523801E-2</v>
      </c>
      <c r="H44" s="4">
        <v>8.3333333333333301E-2</v>
      </c>
      <c r="I44" s="4">
        <v>0</v>
      </c>
      <c r="J44" s="4">
        <v>4.8780487804878099E-2</v>
      </c>
      <c r="K44" s="4">
        <v>0</v>
      </c>
      <c r="L44" s="4">
        <v>0</v>
      </c>
      <c r="M44" s="4">
        <v>2.7027027027027001E-2</v>
      </c>
      <c r="N44" s="4">
        <v>0</v>
      </c>
      <c r="O44" s="4">
        <v>0</v>
      </c>
      <c r="P44" s="4">
        <v>6.25E-2</v>
      </c>
      <c r="Q44" s="4">
        <v>3.6437246963562701E-2</v>
      </c>
    </row>
    <row r="45" spans="1:17" x14ac:dyDescent="0.3">
      <c r="A45" s="34"/>
      <c r="B45" s="3" t="s">
        <v>99</v>
      </c>
      <c r="C45" s="3" t="s">
        <v>4</v>
      </c>
      <c r="D45" s="34"/>
      <c r="E45" s="3" t="s">
        <v>95</v>
      </c>
      <c r="F45" s="4">
        <v>0.1</v>
      </c>
      <c r="G45" s="4">
        <v>2.3809523809523801E-2</v>
      </c>
      <c r="H45" s="4">
        <v>0</v>
      </c>
      <c r="I45" s="4">
        <v>0</v>
      </c>
      <c r="J45" s="4">
        <v>0</v>
      </c>
      <c r="K45" s="4">
        <v>0</v>
      </c>
      <c r="L45" s="4">
        <v>0</v>
      </c>
      <c r="M45" s="4">
        <v>5.4054054054054099E-2</v>
      </c>
      <c r="N45" s="4">
        <v>0.16666666666666699</v>
      </c>
      <c r="O45" s="4">
        <v>9.0909090909090898E-2</v>
      </c>
      <c r="P45" s="4">
        <v>4.1666666666666699E-2</v>
      </c>
      <c r="Q45" s="4">
        <v>3.2388663967611302E-2</v>
      </c>
    </row>
    <row r="46" spans="1:17" x14ac:dyDescent="0.3">
      <c r="A46" s="34"/>
      <c r="B46" s="3" t="s">
        <v>99</v>
      </c>
      <c r="C46" s="3" t="s">
        <v>4</v>
      </c>
      <c r="D46" s="34"/>
      <c r="E46" s="3" t="s">
        <v>96</v>
      </c>
      <c r="F46" s="4">
        <v>0.1</v>
      </c>
      <c r="G46" s="4">
        <v>0.214285714285714</v>
      </c>
      <c r="H46" s="4">
        <v>0.16666666666666699</v>
      </c>
      <c r="I46" s="4">
        <v>9.0909090909090898E-2</v>
      </c>
      <c r="J46" s="4">
        <v>0.292682926829268</v>
      </c>
      <c r="K46" s="4">
        <v>9.0909090909090898E-2</v>
      </c>
      <c r="L46" s="4">
        <v>0.16666666666666699</v>
      </c>
      <c r="M46" s="4">
        <v>0.24324324324324301</v>
      </c>
      <c r="N46" s="4">
        <v>0.16666666666666699</v>
      </c>
      <c r="O46" s="4">
        <v>0.18181818181818199</v>
      </c>
      <c r="P46" s="4">
        <v>0.14583333333333301</v>
      </c>
      <c r="Q46" s="4">
        <v>0.19433198380566799</v>
      </c>
    </row>
    <row r="47" spans="1:17" x14ac:dyDescent="0.3">
      <c r="A47" s="34"/>
      <c r="B47" s="3" t="s">
        <v>99</v>
      </c>
      <c r="C47" s="3" t="s">
        <v>4</v>
      </c>
      <c r="D47" s="34"/>
      <c r="E47" s="3" t="s">
        <v>97</v>
      </c>
      <c r="F47" s="4">
        <v>0.3</v>
      </c>
      <c r="G47" s="4">
        <v>0.28571428571428598</v>
      </c>
      <c r="H47" s="4">
        <v>0.25</v>
      </c>
      <c r="I47" s="4">
        <v>0.63636363636363602</v>
      </c>
      <c r="J47" s="4">
        <v>0.34146341463414598</v>
      </c>
      <c r="K47" s="4">
        <v>0.45454545454545497</v>
      </c>
      <c r="L47" s="4">
        <v>0.5</v>
      </c>
      <c r="M47" s="4">
        <v>0.18918918918918901</v>
      </c>
      <c r="N47" s="4">
        <v>0.33333333333333298</v>
      </c>
      <c r="O47" s="4">
        <v>0.27272727272727298</v>
      </c>
      <c r="P47" s="4">
        <v>0.20833333333333301</v>
      </c>
      <c r="Q47" s="4">
        <v>0.291497975708502</v>
      </c>
    </row>
    <row r="48" spans="1:17" x14ac:dyDescent="0.3">
      <c r="A48" s="34" t="s">
        <v>100</v>
      </c>
      <c r="B48" s="3" t="s">
        <v>102</v>
      </c>
      <c r="C48" s="3" t="s">
        <v>4</v>
      </c>
      <c r="D48" s="34"/>
      <c r="E48" s="3" t="s">
        <v>101</v>
      </c>
      <c r="F48" s="4">
        <v>0</v>
      </c>
      <c r="G48" s="4">
        <v>0.16666666666666699</v>
      </c>
      <c r="H48" s="4">
        <v>8.3333333333333301E-2</v>
      </c>
      <c r="I48" s="4">
        <v>9.0909090909090898E-2</v>
      </c>
      <c r="J48" s="4">
        <v>9.7560975609756101E-2</v>
      </c>
      <c r="K48" s="4">
        <v>0.18181818181818199</v>
      </c>
      <c r="L48" s="4">
        <v>0.16666666666666699</v>
      </c>
      <c r="M48" s="4">
        <v>0.21621621621621601</v>
      </c>
      <c r="N48" s="4">
        <v>0.16666666666666699</v>
      </c>
      <c r="O48" s="4">
        <v>9.0909090909090898E-2</v>
      </c>
      <c r="P48" s="4">
        <v>0.25</v>
      </c>
      <c r="Q48" s="4">
        <v>0.157894736842105</v>
      </c>
    </row>
    <row r="49" spans="1:17" x14ac:dyDescent="0.3">
      <c r="A49" s="34"/>
      <c r="B49" s="3" t="s">
        <v>102</v>
      </c>
      <c r="C49" s="3" t="s">
        <v>4</v>
      </c>
      <c r="D49" s="34"/>
      <c r="E49" s="3" t="s">
        <v>103</v>
      </c>
      <c r="F49" s="4">
        <v>0.2</v>
      </c>
      <c r="G49" s="4">
        <v>0.28571428571428598</v>
      </c>
      <c r="H49" s="4">
        <v>0.33333333333333298</v>
      </c>
      <c r="I49" s="4">
        <v>0.27272727272727298</v>
      </c>
      <c r="J49" s="4">
        <v>0.19512195121951201</v>
      </c>
      <c r="K49" s="4">
        <v>0</v>
      </c>
      <c r="L49" s="4">
        <v>0.5</v>
      </c>
      <c r="M49" s="4">
        <v>0.162162162162162</v>
      </c>
      <c r="N49" s="4">
        <v>0.33333333333333298</v>
      </c>
      <c r="O49" s="4">
        <v>0</v>
      </c>
      <c r="P49" s="4">
        <v>8.3333333333333301E-2</v>
      </c>
      <c r="Q49" s="4">
        <v>0.19433198380566799</v>
      </c>
    </row>
    <row r="50" spans="1:17" x14ac:dyDescent="0.3">
      <c r="A50" s="34"/>
      <c r="B50" s="3" t="s">
        <v>102</v>
      </c>
      <c r="C50" s="3" t="s">
        <v>4</v>
      </c>
      <c r="D50" s="34"/>
      <c r="E50" s="3" t="s">
        <v>104</v>
      </c>
      <c r="F50" s="4">
        <v>0.4</v>
      </c>
      <c r="G50" s="4">
        <v>0.28571428571428598</v>
      </c>
      <c r="H50" s="4">
        <v>0.25</v>
      </c>
      <c r="I50" s="4">
        <v>0.36363636363636398</v>
      </c>
      <c r="J50" s="4">
        <v>0.26829268292682901</v>
      </c>
      <c r="K50" s="4">
        <v>0.36363636363636398</v>
      </c>
      <c r="L50" s="4">
        <v>0.16666666666666699</v>
      </c>
      <c r="M50" s="4">
        <v>0.32432432432432401</v>
      </c>
      <c r="N50" s="4">
        <v>0</v>
      </c>
      <c r="O50" s="4">
        <v>0.45454545454545497</v>
      </c>
      <c r="P50" s="4">
        <v>0.39583333333333298</v>
      </c>
      <c r="Q50" s="4">
        <v>0.31578947368421101</v>
      </c>
    </row>
    <row r="51" spans="1:17" x14ac:dyDescent="0.3">
      <c r="A51" s="34"/>
      <c r="B51" s="3" t="s">
        <v>102</v>
      </c>
      <c r="C51" s="3" t="s">
        <v>4</v>
      </c>
      <c r="D51" s="34"/>
      <c r="E51" s="3" t="s">
        <v>105</v>
      </c>
      <c r="F51" s="4">
        <v>0.2</v>
      </c>
      <c r="G51" s="4">
        <v>4.7619047619047603E-2</v>
      </c>
      <c r="H51" s="4">
        <v>8.3333333333333301E-2</v>
      </c>
      <c r="I51" s="4">
        <v>0</v>
      </c>
      <c r="J51" s="4">
        <v>0</v>
      </c>
      <c r="K51" s="4">
        <v>0.18181818181818199</v>
      </c>
      <c r="L51" s="4">
        <v>0</v>
      </c>
      <c r="M51" s="4">
        <v>2.7027027027027001E-2</v>
      </c>
      <c r="N51" s="4">
        <v>0</v>
      </c>
      <c r="O51" s="4">
        <v>0</v>
      </c>
      <c r="P51" s="4">
        <v>0.104166666666667</v>
      </c>
      <c r="Q51" s="4">
        <v>5.6680161943319797E-2</v>
      </c>
    </row>
    <row r="52" spans="1:17" x14ac:dyDescent="0.3">
      <c r="A52" s="34"/>
      <c r="B52" s="3" t="s">
        <v>102</v>
      </c>
      <c r="C52" s="3" t="s">
        <v>4</v>
      </c>
      <c r="D52" s="34"/>
      <c r="E52" s="3" t="s">
        <v>106</v>
      </c>
      <c r="F52" s="4">
        <v>0</v>
      </c>
      <c r="G52" s="4">
        <v>0</v>
      </c>
      <c r="H52" s="4">
        <v>0</v>
      </c>
      <c r="I52" s="4">
        <v>0</v>
      </c>
      <c r="J52" s="4">
        <v>0</v>
      </c>
      <c r="K52" s="4">
        <v>0</v>
      </c>
      <c r="L52" s="4">
        <v>0</v>
      </c>
      <c r="M52" s="4">
        <v>0</v>
      </c>
      <c r="N52" s="4">
        <v>0.16666666666666699</v>
      </c>
      <c r="O52" s="4">
        <v>0</v>
      </c>
      <c r="P52" s="4">
        <v>0</v>
      </c>
      <c r="Q52" s="4">
        <v>4.0485829959514196E-3</v>
      </c>
    </row>
    <row r="53" spans="1:17" x14ac:dyDescent="0.3">
      <c r="A53" s="34"/>
      <c r="B53" s="3" t="s">
        <v>102</v>
      </c>
      <c r="C53" s="3" t="s">
        <v>4</v>
      </c>
      <c r="D53" s="34"/>
      <c r="E53" s="3" t="s">
        <v>107</v>
      </c>
      <c r="F53" s="4">
        <v>0</v>
      </c>
      <c r="G53" s="4">
        <v>0</v>
      </c>
      <c r="H53" s="4">
        <v>0</v>
      </c>
      <c r="I53" s="4">
        <v>0</v>
      </c>
      <c r="J53" s="4">
        <v>0</v>
      </c>
      <c r="K53" s="4">
        <v>0</v>
      </c>
      <c r="L53" s="4">
        <v>0</v>
      </c>
      <c r="M53" s="4">
        <v>0</v>
      </c>
      <c r="N53" s="4">
        <v>0</v>
      </c>
      <c r="O53" s="4">
        <v>0</v>
      </c>
      <c r="P53" s="4">
        <v>4.1666666666666699E-2</v>
      </c>
      <c r="Q53" s="4">
        <v>8.0971659919028306E-3</v>
      </c>
    </row>
    <row r="54" spans="1:17" x14ac:dyDescent="0.3">
      <c r="A54" s="34"/>
      <c r="B54" s="3" t="s">
        <v>102</v>
      </c>
      <c r="C54" s="3" t="s">
        <v>4</v>
      </c>
      <c r="D54" s="34"/>
      <c r="E54" s="3" t="s">
        <v>108</v>
      </c>
      <c r="F54" s="4">
        <v>0</v>
      </c>
      <c r="G54" s="4">
        <v>2.3809523809523801E-2</v>
      </c>
      <c r="H54" s="4">
        <v>0</v>
      </c>
      <c r="I54" s="4">
        <v>0</v>
      </c>
      <c r="J54" s="4">
        <v>0</v>
      </c>
      <c r="K54" s="4">
        <v>0</v>
      </c>
      <c r="L54" s="4">
        <v>0</v>
      </c>
      <c r="M54" s="4">
        <v>0</v>
      </c>
      <c r="N54" s="4">
        <v>0</v>
      </c>
      <c r="O54" s="4">
        <v>9.0909090909090898E-2</v>
      </c>
      <c r="P54" s="4">
        <v>0</v>
      </c>
      <c r="Q54" s="4">
        <v>8.0971659919028306E-3</v>
      </c>
    </row>
    <row r="55" spans="1:17" x14ac:dyDescent="0.3">
      <c r="A55" s="34"/>
      <c r="B55" s="3" t="s">
        <v>102</v>
      </c>
      <c r="C55" s="3" t="s">
        <v>4</v>
      </c>
      <c r="D55" s="34"/>
      <c r="E55" s="3" t="s">
        <v>109</v>
      </c>
      <c r="F55" s="4">
        <v>0</v>
      </c>
      <c r="G55" s="4">
        <v>2.3809523809523801E-2</v>
      </c>
      <c r="H55" s="4">
        <v>8.3333333333333301E-2</v>
      </c>
      <c r="I55" s="4">
        <v>0</v>
      </c>
      <c r="J55" s="4">
        <v>2.4390243902439001E-2</v>
      </c>
      <c r="K55" s="4">
        <v>9.0909090909090898E-2</v>
      </c>
      <c r="L55" s="4">
        <v>0.16666666666666699</v>
      </c>
      <c r="M55" s="4">
        <v>2.7027027027027001E-2</v>
      </c>
      <c r="N55" s="4">
        <v>0</v>
      </c>
      <c r="O55" s="4">
        <v>0</v>
      </c>
      <c r="P55" s="4">
        <v>2.0833333333333301E-2</v>
      </c>
      <c r="Q55" s="4">
        <v>3.2388663967611302E-2</v>
      </c>
    </row>
    <row r="56" spans="1:17" x14ac:dyDescent="0.3">
      <c r="A56" s="34"/>
      <c r="B56" s="3" t="s">
        <v>102</v>
      </c>
      <c r="C56" s="3" t="s">
        <v>4</v>
      </c>
      <c r="D56" s="34"/>
      <c r="E56" s="3" t="s">
        <v>110</v>
      </c>
      <c r="F56" s="4">
        <v>0.2</v>
      </c>
      <c r="G56" s="4">
        <v>0.16666666666666699</v>
      </c>
      <c r="H56" s="4">
        <v>0.16666666666666699</v>
      </c>
      <c r="I56" s="4">
        <v>0.27272727272727298</v>
      </c>
      <c r="J56" s="4">
        <v>0.41463414634146301</v>
      </c>
      <c r="K56" s="4">
        <v>0.18181818181818199</v>
      </c>
      <c r="L56" s="4">
        <v>0</v>
      </c>
      <c r="M56" s="4">
        <v>0.24324324324324301</v>
      </c>
      <c r="N56" s="4">
        <v>0.33333333333333298</v>
      </c>
      <c r="O56" s="4">
        <v>0.36363636363636398</v>
      </c>
      <c r="P56" s="4">
        <v>0.104166666666667</v>
      </c>
      <c r="Q56" s="4">
        <v>0.22267206477732801</v>
      </c>
    </row>
    <row r="57" spans="1:17" ht="28.95" customHeight="1" x14ac:dyDescent="0.3">
      <c r="A57" s="34" t="s">
        <v>111</v>
      </c>
      <c r="B57" s="3" t="s">
        <v>113</v>
      </c>
      <c r="C57" s="3" t="s">
        <v>50</v>
      </c>
      <c r="D57" s="35" t="s">
        <v>702</v>
      </c>
      <c r="E57" s="3" t="s">
        <v>112</v>
      </c>
      <c r="F57" s="4">
        <v>0</v>
      </c>
      <c r="G57" s="4">
        <v>0.2</v>
      </c>
      <c r="H57" s="4">
        <v>0.16666666666666699</v>
      </c>
      <c r="I57" s="4">
        <v>0</v>
      </c>
      <c r="J57" s="4">
        <v>0</v>
      </c>
      <c r="K57" s="4">
        <v>0</v>
      </c>
      <c r="L57" s="4">
        <v>0</v>
      </c>
      <c r="M57" s="4">
        <v>0.1</v>
      </c>
      <c r="N57" s="4">
        <v>0</v>
      </c>
      <c r="O57" s="4">
        <v>0</v>
      </c>
      <c r="P57" s="4">
        <v>3.7037037037037E-2</v>
      </c>
      <c r="Q57" s="4">
        <v>7.1428571428571397E-2</v>
      </c>
    </row>
    <row r="58" spans="1:17" x14ac:dyDescent="0.3">
      <c r="A58" s="34"/>
      <c r="B58" s="3" t="s">
        <v>113</v>
      </c>
      <c r="C58" s="3" t="s">
        <v>50</v>
      </c>
      <c r="D58" s="35"/>
      <c r="E58" s="3" t="s">
        <v>114</v>
      </c>
      <c r="F58" s="4">
        <v>0</v>
      </c>
      <c r="G58" s="4">
        <v>0</v>
      </c>
      <c r="H58" s="4">
        <v>8.3333333333333301E-2</v>
      </c>
      <c r="I58" s="4">
        <v>0</v>
      </c>
      <c r="J58" s="4">
        <v>0</v>
      </c>
      <c r="K58" s="4">
        <v>0</v>
      </c>
      <c r="L58" s="4">
        <v>0</v>
      </c>
      <c r="M58" s="4">
        <v>0</v>
      </c>
      <c r="N58" s="4">
        <v>0</v>
      </c>
      <c r="O58" s="4">
        <v>0</v>
      </c>
      <c r="P58" s="4">
        <v>7.4074074074074098E-2</v>
      </c>
      <c r="Q58" s="4">
        <v>2.6785714285714302E-2</v>
      </c>
    </row>
    <row r="59" spans="1:17" x14ac:dyDescent="0.3">
      <c r="A59" s="34"/>
      <c r="B59" s="3" t="s">
        <v>113</v>
      </c>
      <c r="C59" s="3" t="s">
        <v>50</v>
      </c>
      <c r="D59" s="35"/>
      <c r="E59" s="3" t="s">
        <v>115</v>
      </c>
      <c r="F59" s="4">
        <v>0</v>
      </c>
      <c r="G59" s="4">
        <v>6.6666666666666693E-2</v>
      </c>
      <c r="H59" s="4">
        <v>0</v>
      </c>
      <c r="I59" s="4">
        <v>0.25</v>
      </c>
      <c r="J59" s="4">
        <v>0</v>
      </c>
      <c r="K59" s="4">
        <v>0</v>
      </c>
      <c r="L59" s="4">
        <v>0</v>
      </c>
      <c r="M59" s="4">
        <v>0.05</v>
      </c>
      <c r="N59" s="4">
        <v>0</v>
      </c>
      <c r="O59" s="4">
        <v>0.5</v>
      </c>
      <c r="P59" s="4">
        <v>3.7037037037037E-2</v>
      </c>
      <c r="Q59" s="4">
        <v>4.4642857142857102E-2</v>
      </c>
    </row>
    <row r="60" spans="1:17" ht="28.95" customHeight="1" x14ac:dyDescent="0.3">
      <c r="A60" s="34"/>
      <c r="B60" s="3" t="s">
        <v>113</v>
      </c>
      <c r="C60" s="3" t="s">
        <v>50</v>
      </c>
      <c r="D60" s="35"/>
      <c r="E60" s="3" t="s">
        <v>116</v>
      </c>
      <c r="F60" s="4">
        <v>0</v>
      </c>
      <c r="G60" s="4">
        <v>0</v>
      </c>
      <c r="H60" s="4">
        <v>8.3333333333333301E-2</v>
      </c>
      <c r="I60" s="4">
        <v>0</v>
      </c>
      <c r="J60" s="4">
        <v>0</v>
      </c>
      <c r="K60" s="4">
        <v>0</v>
      </c>
      <c r="L60" s="4">
        <v>0</v>
      </c>
      <c r="M60" s="4">
        <v>0</v>
      </c>
      <c r="N60" s="4">
        <v>0</v>
      </c>
      <c r="O60" s="4">
        <v>0</v>
      </c>
      <c r="P60" s="4">
        <v>0</v>
      </c>
      <c r="Q60" s="4">
        <v>8.9285714285714298E-3</v>
      </c>
    </row>
    <row r="61" spans="1:17" ht="28.95" customHeight="1" x14ac:dyDescent="0.3">
      <c r="A61" s="34"/>
      <c r="B61" s="3" t="s">
        <v>113</v>
      </c>
      <c r="C61" s="3" t="s">
        <v>50</v>
      </c>
      <c r="D61" s="35"/>
      <c r="E61" s="3" t="s">
        <v>117</v>
      </c>
      <c r="F61" s="4">
        <v>0</v>
      </c>
      <c r="G61" s="4">
        <v>6.6666666666666693E-2</v>
      </c>
      <c r="H61" s="4">
        <v>0.16666666666666699</v>
      </c>
      <c r="I61" s="4">
        <v>0</v>
      </c>
      <c r="J61" s="4">
        <v>0</v>
      </c>
      <c r="K61" s="4">
        <v>0.33333333333333298</v>
      </c>
      <c r="L61" s="4">
        <v>0</v>
      </c>
      <c r="M61" s="4">
        <v>0.15</v>
      </c>
      <c r="N61" s="4">
        <v>0</v>
      </c>
      <c r="O61" s="4">
        <v>0.5</v>
      </c>
      <c r="P61" s="4">
        <v>0.11111111111111099</v>
      </c>
      <c r="Q61" s="4">
        <v>0.107142857142857</v>
      </c>
    </row>
    <row r="62" spans="1:17" x14ac:dyDescent="0.3">
      <c r="A62" s="34"/>
      <c r="B62" s="3" t="s">
        <v>113</v>
      </c>
      <c r="C62" s="3" t="s">
        <v>50</v>
      </c>
      <c r="D62" s="35"/>
      <c r="E62" s="3" t="s">
        <v>118</v>
      </c>
      <c r="F62" s="4">
        <v>0</v>
      </c>
      <c r="G62" s="4">
        <v>0.133333333333333</v>
      </c>
      <c r="H62" s="4">
        <v>8.3333333333333301E-2</v>
      </c>
      <c r="I62" s="4">
        <v>0</v>
      </c>
      <c r="J62" s="4">
        <v>0</v>
      </c>
      <c r="K62" s="4">
        <v>0</v>
      </c>
      <c r="L62" s="4">
        <v>0</v>
      </c>
      <c r="M62" s="4">
        <v>0</v>
      </c>
      <c r="N62" s="4">
        <v>0</v>
      </c>
      <c r="O62" s="4">
        <v>0</v>
      </c>
      <c r="P62" s="4">
        <v>0.148148148148148</v>
      </c>
      <c r="Q62" s="4">
        <v>6.25E-2</v>
      </c>
    </row>
    <row r="63" spans="1:17" ht="28.95" customHeight="1" x14ac:dyDescent="0.3">
      <c r="A63" s="34"/>
      <c r="B63" s="3" t="s">
        <v>113</v>
      </c>
      <c r="C63" s="3" t="s">
        <v>50</v>
      </c>
      <c r="D63" s="35"/>
      <c r="E63" s="3" t="s">
        <v>119</v>
      </c>
      <c r="F63" s="4">
        <v>0</v>
      </c>
      <c r="G63" s="4">
        <v>0</v>
      </c>
      <c r="H63" s="4">
        <v>0</v>
      </c>
      <c r="I63" s="4">
        <v>0</v>
      </c>
      <c r="J63" s="4">
        <v>0</v>
      </c>
      <c r="K63" s="4">
        <v>0</v>
      </c>
      <c r="L63" s="4">
        <v>0</v>
      </c>
      <c r="M63" s="4">
        <v>0</v>
      </c>
      <c r="N63" s="4">
        <v>0</v>
      </c>
      <c r="O63" s="4">
        <v>0</v>
      </c>
      <c r="P63" s="4">
        <v>7.4074074074074098E-2</v>
      </c>
      <c r="Q63" s="4">
        <v>1.7857142857142901E-2</v>
      </c>
    </row>
    <row r="64" spans="1:17" ht="28.95" customHeight="1" x14ac:dyDescent="0.3">
      <c r="A64" s="34"/>
      <c r="B64" s="3" t="s">
        <v>113</v>
      </c>
      <c r="C64" s="3" t="s">
        <v>50</v>
      </c>
      <c r="D64" s="35"/>
      <c r="E64" s="3" t="s">
        <v>120</v>
      </c>
      <c r="F64" s="4">
        <v>0.125</v>
      </c>
      <c r="G64" s="4">
        <v>0</v>
      </c>
      <c r="H64" s="4">
        <v>0</v>
      </c>
      <c r="I64" s="4">
        <v>0</v>
      </c>
      <c r="J64" s="4">
        <v>0</v>
      </c>
      <c r="K64" s="4">
        <v>0</v>
      </c>
      <c r="L64" s="4">
        <v>0</v>
      </c>
      <c r="M64" s="4">
        <v>0</v>
      </c>
      <c r="N64" s="4">
        <v>0</v>
      </c>
      <c r="O64" s="4">
        <v>0</v>
      </c>
      <c r="P64" s="4">
        <v>0</v>
      </c>
      <c r="Q64" s="4">
        <v>8.9285714285714298E-3</v>
      </c>
    </row>
    <row r="65" spans="1:17" ht="28.95" customHeight="1" x14ac:dyDescent="0.3">
      <c r="A65" s="34"/>
      <c r="B65" s="3" t="s">
        <v>113</v>
      </c>
      <c r="C65" s="3" t="s">
        <v>50</v>
      </c>
      <c r="D65" s="35"/>
      <c r="E65" s="3" t="s">
        <v>121</v>
      </c>
      <c r="F65" s="4">
        <v>0</v>
      </c>
      <c r="G65" s="4">
        <v>0</v>
      </c>
      <c r="H65" s="4">
        <v>0</v>
      </c>
      <c r="I65" s="4">
        <v>0</v>
      </c>
      <c r="J65" s="4">
        <v>0</v>
      </c>
      <c r="K65" s="4">
        <v>0</v>
      </c>
      <c r="L65" s="4">
        <v>0</v>
      </c>
      <c r="M65" s="4">
        <v>0.1</v>
      </c>
      <c r="N65" s="4">
        <v>0</v>
      </c>
      <c r="O65" s="4">
        <v>0</v>
      </c>
      <c r="P65" s="4">
        <v>7.4074074074074098E-2</v>
      </c>
      <c r="Q65" s="4">
        <v>3.5714285714285698E-2</v>
      </c>
    </row>
    <row r="66" spans="1:17" x14ac:dyDescent="0.3">
      <c r="A66" s="34"/>
      <c r="B66" s="3" t="s">
        <v>113</v>
      </c>
      <c r="C66" s="3" t="s">
        <v>50</v>
      </c>
      <c r="D66" s="35"/>
      <c r="E66" s="3" t="s">
        <v>122</v>
      </c>
      <c r="F66" s="4">
        <v>0</v>
      </c>
      <c r="G66" s="4">
        <v>6.6666666666666693E-2</v>
      </c>
      <c r="H66" s="4">
        <v>0.16666666666666699</v>
      </c>
      <c r="I66" s="4">
        <v>0</v>
      </c>
      <c r="J66" s="4">
        <v>0.29411764705882398</v>
      </c>
      <c r="K66" s="4">
        <v>0.16666666666666699</v>
      </c>
      <c r="L66" s="4">
        <v>0</v>
      </c>
      <c r="M66" s="4">
        <v>0</v>
      </c>
      <c r="N66" s="4">
        <v>0</v>
      </c>
      <c r="O66" s="4">
        <v>0</v>
      </c>
      <c r="P66" s="4">
        <v>3.7037037037037E-2</v>
      </c>
      <c r="Q66" s="4">
        <v>8.9285714285714302E-2</v>
      </c>
    </row>
    <row r="67" spans="1:17" ht="28.95" customHeight="1" x14ac:dyDescent="0.3">
      <c r="A67" s="34"/>
      <c r="B67" s="3" t="s">
        <v>113</v>
      </c>
      <c r="C67" s="3" t="s">
        <v>50</v>
      </c>
      <c r="D67" s="35"/>
      <c r="E67" s="3" t="s">
        <v>123</v>
      </c>
      <c r="F67" s="4">
        <v>0</v>
      </c>
      <c r="G67" s="4">
        <v>6.6666666666666693E-2</v>
      </c>
      <c r="H67" s="4">
        <v>8.3333333333333301E-2</v>
      </c>
      <c r="I67" s="4">
        <v>0.25</v>
      </c>
      <c r="J67" s="4">
        <v>5.8823529411764698E-2</v>
      </c>
      <c r="K67" s="4">
        <v>0</v>
      </c>
      <c r="L67" s="4">
        <v>0</v>
      </c>
      <c r="M67" s="4">
        <v>0</v>
      </c>
      <c r="N67" s="4">
        <v>0</v>
      </c>
      <c r="O67" s="4">
        <v>0</v>
      </c>
      <c r="P67" s="4">
        <v>0.148148148148148</v>
      </c>
      <c r="Q67" s="4">
        <v>7.1428571428571397E-2</v>
      </c>
    </row>
    <row r="68" spans="1:17" x14ac:dyDescent="0.3">
      <c r="A68" s="34"/>
      <c r="B68" s="3" t="s">
        <v>113</v>
      </c>
      <c r="C68" s="3" t="s">
        <v>50</v>
      </c>
      <c r="D68" s="35"/>
      <c r="E68" s="3" t="s">
        <v>124</v>
      </c>
      <c r="F68" s="4">
        <v>0</v>
      </c>
      <c r="G68" s="4">
        <v>0</v>
      </c>
      <c r="H68" s="4">
        <v>0</v>
      </c>
      <c r="I68" s="4">
        <v>0</v>
      </c>
      <c r="J68" s="4">
        <v>5.8823529411764698E-2</v>
      </c>
      <c r="K68" s="4">
        <v>0</v>
      </c>
      <c r="L68" s="4">
        <v>0</v>
      </c>
      <c r="M68" s="4">
        <v>0.1</v>
      </c>
      <c r="N68" s="4">
        <v>0</v>
      </c>
      <c r="O68" s="4">
        <v>0</v>
      </c>
      <c r="P68" s="4">
        <v>0</v>
      </c>
      <c r="Q68" s="4">
        <v>2.6785714285714302E-2</v>
      </c>
    </row>
    <row r="69" spans="1:17" ht="28.95" customHeight="1" x14ac:dyDescent="0.3">
      <c r="A69" s="34"/>
      <c r="B69" s="3" t="s">
        <v>113</v>
      </c>
      <c r="C69" s="3" t="s">
        <v>50</v>
      </c>
      <c r="D69" s="35"/>
      <c r="E69" s="3" t="s">
        <v>30</v>
      </c>
      <c r="F69" s="4">
        <v>0.5</v>
      </c>
      <c r="G69" s="4">
        <v>0.133333333333333</v>
      </c>
      <c r="H69" s="4">
        <v>0</v>
      </c>
      <c r="I69" s="4">
        <v>0</v>
      </c>
      <c r="J69" s="4">
        <v>0.11764705882352899</v>
      </c>
      <c r="K69" s="4">
        <v>0.16666666666666699</v>
      </c>
      <c r="L69" s="4">
        <v>0</v>
      </c>
      <c r="M69" s="4">
        <v>0.1</v>
      </c>
      <c r="N69" s="4">
        <v>0</v>
      </c>
      <c r="O69" s="4">
        <v>0</v>
      </c>
      <c r="P69" s="4">
        <v>3.7037037037037E-2</v>
      </c>
      <c r="Q69" s="4">
        <v>0.107142857142857</v>
      </c>
    </row>
    <row r="70" spans="1:17" x14ac:dyDescent="0.3">
      <c r="A70" s="34"/>
      <c r="B70" s="3" t="s">
        <v>113</v>
      </c>
      <c r="C70" s="3" t="s">
        <v>50</v>
      </c>
      <c r="D70" s="35"/>
      <c r="E70" s="3" t="s">
        <v>125</v>
      </c>
      <c r="F70" s="4">
        <v>0</v>
      </c>
      <c r="G70" s="4">
        <v>0</v>
      </c>
      <c r="H70" s="4">
        <v>0</v>
      </c>
      <c r="I70" s="4">
        <v>0</v>
      </c>
      <c r="J70" s="4">
        <v>0</v>
      </c>
      <c r="K70" s="4">
        <v>0</v>
      </c>
      <c r="L70" s="4">
        <v>0</v>
      </c>
      <c r="M70" s="4">
        <v>0</v>
      </c>
      <c r="N70" s="4">
        <v>0</v>
      </c>
      <c r="O70" s="4">
        <v>0</v>
      </c>
      <c r="P70" s="4">
        <v>0</v>
      </c>
      <c r="Q70" s="4">
        <v>0</v>
      </c>
    </row>
    <row r="71" spans="1:17" x14ac:dyDescent="0.3">
      <c r="A71" s="34"/>
      <c r="B71" s="3" t="s">
        <v>113</v>
      </c>
      <c r="C71" s="3" t="s">
        <v>50</v>
      </c>
      <c r="D71" s="35"/>
      <c r="E71" s="3" t="s">
        <v>126</v>
      </c>
      <c r="F71" s="4">
        <v>0.125</v>
      </c>
      <c r="G71" s="4">
        <v>6.6666666666666693E-2</v>
      </c>
      <c r="H71" s="4">
        <v>0</v>
      </c>
      <c r="I71" s="4">
        <v>0.25</v>
      </c>
      <c r="J71" s="4">
        <v>0.11764705882352899</v>
      </c>
      <c r="K71" s="4">
        <v>0.16666666666666699</v>
      </c>
      <c r="L71" s="4">
        <v>0</v>
      </c>
      <c r="M71" s="4">
        <v>0.05</v>
      </c>
      <c r="N71" s="4">
        <v>1</v>
      </c>
      <c r="O71" s="4">
        <v>0</v>
      </c>
      <c r="P71" s="4">
        <v>0</v>
      </c>
      <c r="Q71" s="4">
        <v>7.1428571428571397E-2</v>
      </c>
    </row>
    <row r="72" spans="1:17" ht="28.95" customHeight="1" x14ac:dyDescent="0.3">
      <c r="A72" s="34"/>
      <c r="B72" s="3" t="s">
        <v>113</v>
      </c>
      <c r="C72" s="3" t="s">
        <v>50</v>
      </c>
      <c r="D72" s="35"/>
      <c r="E72" s="3" t="s">
        <v>127</v>
      </c>
      <c r="F72" s="4">
        <v>0</v>
      </c>
      <c r="G72" s="4">
        <v>0.133333333333333</v>
      </c>
      <c r="H72" s="4">
        <v>8.3333333333333301E-2</v>
      </c>
      <c r="I72" s="4">
        <v>0.25</v>
      </c>
      <c r="J72" s="4">
        <v>0.17647058823529399</v>
      </c>
      <c r="K72" s="4">
        <v>0.16666666666666699</v>
      </c>
      <c r="L72" s="4">
        <v>0</v>
      </c>
      <c r="M72" s="4">
        <v>0.25</v>
      </c>
      <c r="N72" s="4">
        <v>0</v>
      </c>
      <c r="O72" s="4">
        <v>0</v>
      </c>
      <c r="P72" s="4">
        <v>0.18518518518518501</v>
      </c>
      <c r="Q72" s="4">
        <v>0.160714285714286</v>
      </c>
    </row>
    <row r="73" spans="1:17" ht="28.95" customHeight="1" x14ac:dyDescent="0.3">
      <c r="A73" s="34"/>
      <c r="B73" s="3" t="s">
        <v>113</v>
      </c>
      <c r="C73" s="3" t="s">
        <v>50</v>
      </c>
      <c r="D73" s="35"/>
      <c r="E73" s="3" t="s">
        <v>128</v>
      </c>
      <c r="F73" s="4">
        <v>0.25</v>
      </c>
      <c r="G73" s="4">
        <v>6.6666666666666693E-2</v>
      </c>
      <c r="H73" s="4">
        <v>8.3333333333333301E-2</v>
      </c>
      <c r="I73" s="4">
        <v>0</v>
      </c>
      <c r="J73" s="4">
        <v>0.11764705882352899</v>
      </c>
      <c r="K73" s="4">
        <v>0</v>
      </c>
      <c r="L73" s="4">
        <v>0</v>
      </c>
      <c r="M73" s="4">
        <v>0.1</v>
      </c>
      <c r="N73" s="4">
        <v>0</v>
      </c>
      <c r="O73" s="4">
        <v>0</v>
      </c>
      <c r="P73" s="4">
        <v>3.7037037037037E-2</v>
      </c>
      <c r="Q73" s="4">
        <v>8.0357142857142794E-2</v>
      </c>
    </row>
    <row r="74" spans="1:17" x14ac:dyDescent="0.3">
      <c r="A74" s="34"/>
      <c r="B74" s="3" t="s">
        <v>113</v>
      </c>
      <c r="C74" s="3" t="s">
        <v>50</v>
      </c>
      <c r="D74" s="35"/>
      <c r="E74" s="3" t="s">
        <v>129</v>
      </c>
      <c r="F74" s="4">
        <v>0</v>
      </c>
      <c r="G74" s="4">
        <v>0</v>
      </c>
      <c r="H74" s="4">
        <v>0</v>
      </c>
      <c r="I74" s="4">
        <v>0</v>
      </c>
      <c r="J74" s="4">
        <v>0.11764705882352899</v>
      </c>
      <c r="K74" s="4">
        <v>0</v>
      </c>
      <c r="L74" s="4">
        <v>0</v>
      </c>
      <c r="M74" s="4">
        <v>0</v>
      </c>
      <c r="N74" s="4">
        <v>0</v>
      </c>
      <c r="O74" s="4">
        <v>0</v>
      </c>
      <c r="P74" s="4">
        <v>0</v>
      </c>
      <c r="Q74" s="4">
        <v>1.7857142857142901E-2</v>
      </c>
    </row>
  </sheetData>
  <autoFilter ref="A1:Q74" xr:uid="{6D3B8107-EAFA-4789-9348-309E4A31DC06}"/>
  <mergeCells count="18">
    <mergeCell ref="A29:A38"/>
    <mergeCell ref="A39:A47"/>
    <mergeCell ref="A48:A56"/>
    <mergeCell ref="A57:A74"/>
    <mergeCell ref="D57:D74"/>
    <mergeCell ref="D29:D38"/>
    <mergeCell ref="D39:D47"/>
    <mergeCell ref="D48:D56"/>
    <mergeCell ref="A12:A13"/>
    <mergeCell ref="A14:A15"/>
    <mergeCell ref="A16:A28"/>
    <mergeCell ref="D16:D28"/>
    <mergeCell ref="A2:A3"/>
    <mergeCell ref="A4:A11"/>
    <mergeCell ref="D2:D3"/>
    <mergeCell ref="D4:D11"/>
    <mergeCell ref="D12:D13"/>
    <mergeCell ref="D14:D15"/>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5B42A-04F6-4AF2-8553-2D81DE769474}">
  <dimension ref="A1:Q33"/>
  <sheetViews>
    <sheetView topLeftCell="F1" zoomScale="89" zoomScaleNormal="89" workbookViewId="0">
      <pane ySplit="1" topLeftCell="A17" activePane="bottomLeft" state="frozen"/>
      <selection pane="bottomLeft" activeCell="G36" sqref="G36"/>
    </sheetView>
  </sheetViews>
  <sheetFormatPr defaultColWidth="11.5546875" defaultRowHeight="14.4" x14ac:dyDescent="0.3"/>
  <cols>
    <col min="1" max="1" width="14.44140625" style="2" customWidth="1"/>
    <col min="2" max="2" width="44.109375" style="3" customWidth="1"/>
    <col min="3" max="3" width="11.77734375" style="3" customWidth="1"/>
    <col min="4" max="4" width="11.88671875" style="3" customWidth="1"/>
    <col min="5" max="17" width="8.77734375" style="3" customWidth="1"/>
    <col min="18" max="16384" width="11.5546875" style="3"/>
  </cols>
  <sheetData>
    <row r="1" spans="1:17" s="5" customFormat="1" ht="27.6" x14ac:dyDescent="0.3">
      <c r="A1" s="23" t="s">
        <v>669</v>
      </c>
      <c r="B1" s="23" t="s">
        <v>670</v>
      </c>
      <c r="C1" s="24" t="s">
        <v>0</v>
      </c>
      <c r="D1" s="24" t="s">
        <v>671</v>
      </c>
      <c r="E1" s="23" t="s">
        <v>672</v>
      </c>
      <c r="F1" s="22" t="s">
        <v>673</v>
      </c>
      <c r="G1" s="22" t="s">
        <v>674</v>
      </c>
      <c r="H1" s="22" t="s">
        <v>675</v>
      </c>
      <c r="I1" s="22" t="s">
        <v>676</v>
      </c>
      <c r="J1" s="22" t="s">
        <v>677</v>
      </c>
      <c r="K1" s="22" t="s">
        <v>678</v>
      </c>
      <c r="L1" s="22" t="s">
        <v>679</v>
      </c>
      <c r="M1" s="22" t="s">
        <v>680</v>
      </c>
      <c r="N1" s="22" t="s">
        <v>681</v>
      </c>
      <c r="O1" s="22" t="s">
        <v>682</v>
      </c>
      <c r="P1" s="22" t="s">
        <v>683</v>
      </c>
      <c r="Q1" s="22" t="s">
        <v>684</v>
      </c>
    </row>
    <row r="2" spans="1:17" x14ac:dyDescent="0.3">
      <c r="A2" s="34" t="s">
        <v>11</v>
      </c>
      <c r="B2" s="3" t="s">
        <v>13</v>
      </c>
      <c r="C2" s="3" t="s">
        <v>4</v>
      </c>
      <c r="D2" s="34"/>
      <c r="E2" s="3" t="s">
        <v>12</v>
      </c>
      <c r="F2" s="4">
        <v>0</v>
      </c>
      <c r="G2" s="4">
        <v>0</v>
      </c>
      <c r="H2" s="4">
        <v>0</v>
      </c>
      <c r="I2" s="4">
        <v>9.0909090909090898E-2</v>
      </c>
      <c r="J2" s="4">
        <v>0</v>
      </c>
      <c r="K2" s="4">
        <v>0</v>
      </c>
      <c r="L2" s="4">
        <v>0</v>
      </c>
      <c r="M2" s="4">
        <v>0</v>
      </c>
      <c r="N2" s="4">
        <v>0</v>
      </c>
      <c r="O2" s="4">
        <v>0</v>
      </c>
      <c r="P2" s="4">
        <v>0</v>
      </c>
      <c r="Q2" s="4">
        <v>4.0485829959514196E-3</v>
      </c>
    </row>
    <row r="3" spans="1:17" x14ac:dyDescent="0.3">
      <c r="A3" s="34"/>
      <c r="B3" s="3" t="s">
        <v>13</v>
      </c>
      <c r="C3" s="3" t="s">
        <v>4</v>
      </c>
      <c r="D3" s="34"/>
      <c r="E3" s="3" t="s">
        <v>14</v>
      </c>
      <c r="F3" s="4">
        <v>0</v>
      </c>
      <c r="G3" s="4">
        <v>0</v>
      </c>
      <c r="H3" s="4">
        <v>0</v>
      </c>
      <c r="I3" s="4">
        <v>9.0909090909090898E-2</v>
      </c>
      <c r="J3" s="4">
        <v>0</v>
      </c>
      <c r="K3" s="4">
        <v>0</v>
      </c>
      <c r="L3" s="4">
        <v>0</v>
      </c>
      <c r="M3" s="4">
        <v>0</v>
      </c>
      <c r="N3" s="4">
        <v>0</v>
      </c>
      <c r="O3" s="4">
        <v>0</v>
      </c>
      <c r="P3" s="4">
        <v>0</v>
      </c>
      <c r="Q3" s="4">
        <v>4.0485829959514196E-3</v>
      </c>
    </row>
    <row r="4" spans="1:17" x14ac:dyDescent="0.3">
      <c r="A4" s="34"/>
      <c r="B4" s="3" t="s">
        <v>13</v>
      </c>
      <c r="C4" s="3" t="s">
        <v>4</v>
      </c>
      <c r="D4" s="34"/>
      <c r="E4" s="3" t="s">
        <v>15</v>
      </c>
      <c r="F4" s="4">
        <v>0</v>
      </c>
      <c r="G4" s="4">
        <v>0</v>
      </c>
      <c r="H4" s="4">
        <v>0</v>
      </c>
      <c r="I4" s="4">
        <v>0</v>
      </c>
      <c r="J4" s="4">
        <v>0</v>
      </c>
      <c r="K4" s="4">
        <v>0.18181818181818199</v>
      </c>
      <c r="L4" s="4">
        <v>0</v>
      </c>
      <c r="M4" s="4">
        <v>2.7027027027027001E-2</v>
      </c>
      <c r="N4" s="4">
        <v>0</v>
      </c>
      <c r="O4" s="4">
        <v>0</v>
      </c>
      <c r="P4" s="4">
        <v>0</v>
      </c>
      <c r="Q4" s="4">
        <v>1.21457489878543E-2</v>
      </c>
    </row>
    <row r="5" spans="1:17" x14ac:dyDescent="0.3">
      <c r="A5" s="34"/>
      <c r="B5" s="3" t="s">
        <v>13</v>
      </c>
      <c r="C5" s="3" t="s">
        <v>4</v>
      </c>
      <c r="D5" s="34"/>
      <c r="E5" s="3" t="s">
        <v>16</v>
      </c>
      <c r="F5" s="4">
        <v>0.2</v>
      </c>
      <c r="G5" s="4">
        <v>9.5238095238095205E-2</v>
      </c>
      <c r="H5" s="4">
        <v>8.3333333333333301E-2</v>
      </c>
      <c r="I5" s="4">
        <v>0</v>
      </c>
      <c r="J5" s="4">
        <v>2.4390243902439001E-2</v>
      </c>
      <c r="K5" s="4">
        <v>0</v>
      </c>
      <c r="L5" s="4">
        <v>0.16666666666666699</v>
      </c>
      <c r="M5" s="4">
        <v>0</v>
      </c>
      <c r="N5" s="4">
        <v>0</v>
      </c>
      <c r="O5" s="4">
        <v>9.0909090909090898E-2</v>
      </c>
      <c r="P5" s="4">
        <v>0.20833333333333301</v>
      </c>
      <c r="Q5" s="4">
        <v>8.5020242914979796E-2</v>
      </c>
    </row>
    <row r="6" spans="1:17" x14ac:dyDescent="0.3">
      <c r="A6" s="34"/>
      <c r="B6" s="3" t="s">
        <v>13</v>
      </c>
      <c r="C6" s="3" t="s">
        <v>4</v>
      </c>
      <c r="D6" s="34"/>
      <c r="E6" s="3" t="s">
        <v>9</v>
      </c>
      <c r="F6" s="4">
        <v>0.8</v>
      </c>
      <c r="G6" s="4">
        <v>0.90476190476190499</v>
      </c>
      <c r="H6" s="4">
        <v>0.91666666666666696</v>
      </c>
      <c r="I6" s="4">
        <v>0.81818181818181801</v>
      </c>
      <c r="J6" s="4">
        <v>0.97560975609756095</v>
      </c>
      <c r="K6" s="4">
        <v>0.81818181818181801</v>
      </c>
      <c r="L6" s="4">
        <v>0.83333333333333304</v>
      </c>
      <c r="M6" s="4">
        <v>0.97297297297297303</v>
      </c>
      <c r="N6" s="4">
        <v>1</v>
      </c>
      <c r="O6" s="4">
        <v>0.90909090909090895</v>
      </c>
      <c r="P6" s="4">
        <v>0.79166666666666696</v>
      </c>
      <c r="Q6" s="4">
        <v>0.89473684210526305</v>
      </c>
    </row>
    <row r="7" spans="1:17" ht="43.2" x14ac:dyDescent="0.3">
      <c r="A7" s="5" t="s">
        <v>8</v>
      </c>
      <c r="B7" s="3" t="s">
        <v>10</v>
      </c>
      <c r="C7" s="3" t="s">
        <v>4</v>
      </c>
      <c r="E7" s="3" t="s">
        <v>9</v>
      </c>
      <c r="F7" s="4">
        <v>1</v>
      </c>
      <c r="G7" s="4">
        <v>1</v>
      </c>
      <c r="H7" s="4">
        <v>1</v>
      </c>
      <c r="I7" s="4">
        <v>1</v>
      </c>
      <c r="J7" s="4">
        <v>1</v>
      </c>
      <c r="K7" s="4">
        <v>1</v>
      </c>
      <c r="L7" s="4">
        <v>1</v>
      </c>
      <c r="M7" s="4">
        <v>1</v>
      </c>
      <c r="N7" s="4">
        <v>1</v>
      </c>
      <c r="O7" s="4">
        <v>1</v>
      </c>
      <c r="P7" s="4">
        <v>1</v>
      </c>
      <c r="Q7" s="4">
        <v>1</v>
      </c>
    </row>
    <row r="8" spans="1:17" x14ac:dyDescent="0.3">
      <c r="A8" s="34" t="s">
        <v>17</v>
      </c>
      <c r="B8" s="3" t="s">
        <v>647</v>
      </c>
      <c r="C8" s="3" t="s">
        <v>4</v>
      </c>
      <c r="D8" s="34"/>
      <c r="E8" s="3" t="s">
        <v>18</v>
      </c>
      <c r="F8" s="4">
        <v>0</v>
      </c>
      <c r="G8" s="4">
        <v>7.1428571428571397E-2</v>
      </c>
      <c r="H8" s="4">
        <v>0.41666666666666702</v>
      </c>
      <c r="I8" s="4">
        <v>0</v>
      </c>
      <c r="J8" s="4">
        <v>0</v>
      </c>
      <c r="K8" s="4">
        <v>0.18181818181818199</v>
      </c>
      <c r="L8" s="4">
        <v>0.16666666666666699</v>
      </c>
      <c r="M8" s="4">
        <v>0</v>
      </c>
      <c r="N8" s="4">
        <v>0.33333333333333298</v>
      </c>
      <c r="O8" s="4">
        <v>9.0909090909090898E-2</v>
      </c>
      <c r="P8" s="4">
        <v>8.3333333333333301E-2</v>
      </c>
      <c r="Q8" s="4">
        <v>9.3117408906882596E-2</v>
      </c>
    </row>
    <row r="9" spans="1:17" x14ac:dyDescent="0.3">
      <c r="A9" s="34"/>
      <c r="B9" s="3" t="s">
        <v>648</v>
      </c>
      <c r="C9" s="3" t="s">
        <v>4</v>
      </c>
      <c r="D9" s="34"/>
      <c r="E9" s="3" t="s">
        <v>19</v>
      </c>
      <c r="F9" s="4">
        <v>0.1</v>
      </c>
      <c r="G9" s="4">
        <v>0.14285714285714299</v>
      </c>
      <c r="H9" s="4">
        <v>0.25</v>
      </c>
      <c r="I9" s="4">
        <v>0.18181818181818199</v>
      </c>
      <c r="J9" s="4">
        <v>4.8780487804878099E-2</v>
      </c>
      <c r="K9" s="4">
        <v>0.18181818181818199</v>
      </c>
      <c r="L9" s="4">
        <v>0</v>
      </c>
      <c r="M9" s="4">
        <v>0.135135135135135</v>
      </c>
      <c r="N9" s="4">
        <v>0.33333333333333298</v>
      </c>
      <c r="O9" s="4">
        <v>0.18181818181818199</v>
      </c>
      <c r="P9" s="4">
        <v>6.25E-2</v>
      </c>
      <c r="Q9" s="4">
        <v>0.125506072874494</v>
      </c>
    </row>
    <row r="10" spans="1:17" x14ac:dyDescent="0.3">
      <c r="A10" s="34"/>
      <c r="B10" s="3" t="s">
        <v>647</v>
      </c>
      <c r="C10" s="3" t="s">
        <v>4</v>
      </c>
      <c r="D10" s="34"/>
      <c r="E10" s="3" t="s">
        <v>20</v>
      </c>
      <c r="F10" s="4">
        <v>0.9</v>
      </c>
      <c r="G10" s="4">
        <v>0.78571428571428603</v>
      </c>
      <c r="H10" s="4">
        <v>0.33333333333333298</v>
      </c>
      <c r="I10" s="4">
        <v>0.81818181818181801</v>
      </c>
      <c r="J10" s="4">
        <v>0.95121951219512202</v>
      </c>
      <c r="K10" s="4">
        <v>0.63636363636363602</v>
      </c>
      <c r="L10" s="4">
        <v>0.83333333333333304</v>
      </c>
      <c r="M10" s="4">
        <v>0.86486486486486502</v>
      </c>
      <c r="N10" s="4">
        <v>0.33333333333333298</v>
      </c>
      <c r="O10" s="4">
        <v>0.72727272727272696</v>
      </c>
      <c r="P10" s="4">
        <v>0.85416666666666696</v>
      </c>
      <c r="Q10" s="4">
        <v>0.78137651821862397</v>
      </c>
    </row>
    <row r="11" spans="1:17" x14ac:dyDescent="0.3">
      <c r="A11" s="34" t="s">
        <v>21</v>
      </c>
      <c r="B11" s="3" t="s">
        <v>23</v>
      </c>
      <c r="C11" s="3" t="s">
        <v>50</v>
      </c>
      <c r="D11" s="34" t="s">
        <v>685</v>
      </c>
      <c r="E11" s="3" t="s">
        <v>22</v>
      </c>
      <c r="F11" s="4">
        <v>0.1</v>
      </c>
      <c r="G11" s="4">
        <v>0</v>
      </c>
      <c r="H11" s="4">
        <v>4.1666666666666699E-2</v>
      </c>
      <c r="I11" s="4">
        <v>0</v>
      </c>
      <c r="J11" s="4">
        <v>2.4390243902439001E-2</v>
      </c>
      <c r="K11" s="4">
        <v>0</v>
      </c>
      <c r="L11" s="4">
        <v>0.16666666666666699</v>
      </c>
      <c r="M11" s="4">
        <v>5.4054054054054099E-2</v>
      </c>
      <c r="N11" s="4">
        <v>0</v>
      </c>
      <c r="O11" s="4">
        <v>0</v>
      </c>
      <c r="P11" s="4">
        <v>4.1666666666666699E-2</v>
      </c>
      <c r="Q11" s="4">
        <v>3.2388663967611302E-2</v>
      </c>
    </row>
    <row r="12" spans="1:17" x14ac:dyDescent="0.3">
      <c r="A12" s="34"/>
      <c r="B12" s="3" t="s">
        <v>23</v>
      </c>
      <c r="C12" s="3" t="s">
        <v>50</v>
      </c>
      <c r="D12" s="34"/>
      <c r="E12" s="3" t="s">
        <v>24</v>
      </c>
      <c r="F12" s="4">
        <v>0</v>
      </c>
      <c r="G12" s="4">
        <v>0</v>
      </c>
      <c r="H12" s="4">
        <v>4.1666666666666699E-2</v>
      </c>
      <c r="I12" s="4">
        <v>0</v>
      </c>
      <c r="J12" s="4">
        <v>0</v>
      </c>
      <c r="K12" s="4">
        <v>0</v>
      </c>
      <c r="L12" s="4">
        <v>0</v>
      </c>
      <c r="M12" s="4">
        <v>0</v>
      </c>
      <c r="N12" s="4">
        <v>0</v>
      </c>
      <c r="O12" s="4">
        <v>0</v>
      </c>
      <c r="P12" s="4">
        <v>0</v>
      </c>
      <c r="Q12" s="4">
        <v>4.0485829959514196E-3</v>
      </c>
    </row>
    <row r="13" spans="1:17" x14ac:dyDescent="0.3">
      <c r="A13" s="34"/>
      <c r="B13" s="3" t="s">
        <v>23</v>
      </c>
      <c r="C13" s="3" t="s">
        <v>50</v>
      </c>
      <c r="D13" s="34"/>
      <c r="E13" s="3" t="s">
        <v>25</v>
      </c>
      <c r="F13" s="4">
        <v>0.9</v>
      </c>
      <c r="G13" s="4">
        <v>1</v>
      </c>
      <c r="H13" s="4">
        <v>0.875</v>
      </c>
      <c r="I13" s="4">
        <v>1</v>
      </c>
      <c r="J13" s="4">
        <v>0.97560975609756095</v>
      </c>
      <c r="K13" s="4">
        <v>1</v>
      </c>
      <c r="L13" s="4">
        <v>0.83333333333333304</v>
      </c>
      <c r="M13" s="4">
        <v>0.94594594594594605</v>
      </c>
      <c r="N13" s="4">
        <v>1</v>
      </c>
      <c r="O13" s="4">
        <v>1</v>
      </c>
      <c r="P13" s="4">
        <v>0.95833333333333304</v>
      </c>
      <c r="Q13" s="4">
        <v>0.959514170040486</v>
      </c>
    </row>
    <row r="14" spans="1:17" x14ac:dyDescent="0.3">
      <c r="A14" s="34"/>
      <c r="B14" s="3" t="s">
        <v>23</v>
      </c>
      <c r="C14" s="3" t="s">
        <v>50</v>
      </c>
      <c r="D14" s="34"/>
      <c r="E14" s="3" t="s">
        <v>26</v>
      </c>
      <c r="F14" s="4">
        <v>0</v>
      </c>
      <c r="G14" s="4">
        <v>0</v>
      </c>
      <c r="H14" s="4">
        <v>4.1666666666666699E-2</v>
      </c>
      <c r="I14" s="4">
        <v>0</v>
      </c>
      <c r="J14" s="4">
        <v>0</v>
      </c>
      <c r="K14" s="4">
        <v>0</v>
      </c>
      <c r="L14" s="4">
        <v>0</v>
      </c>
      <c r="M14" s="4">
        <v>0</v>
      </c>
      <c r="N14" s="4">
        <v>0</v>
      </c>
      <c r="O14" s="4">
        <v>0</v>
      </c>
      <c r="P14" s="4">
        <v>0</v>
      </c>
      <c r="Q14" s="4">
        <v>4.0485829959514196E-3</v>
      </c>
    </row>
    <row r="15" spans="1:17" s="29" customFormat="1" x14ac:dyDescent="0.3">
      <c r="A15" s="35" t="s">
        <v>27</v>
      </c>
      <c r="B15" s="29" t="s">
        <v>29</v>
      </c>
      <c r="C15" s="29" t="s">
        <v>50</v>
      </c>
      <c r="D15" s="35" t="s">
        <v>685</v>
      </c>
      <c r="E15" s="29" t="s">
        <v>28</v>
      </c>
      <c r="F15" s="30">
        <v>0.1</v>
      </c>
      <c r="G15" s="30">
        <v>0.14285714285714299</v>
      </c>
      <c r="H15" s="30">
        <v>8.3333333333333301E-2</v>
      </c>
      <c r="I15" s="30">
        <v>0</v>
      </c>
      <c r="J15" s="30">
        <v>0.26829268292682928</v>
      </c>
      <c r="K15" s="30">
        <v>0</v>
      </c>
      <c r="L15" s="30">
        <v>0.5</v>
      </c>
      <c r="M15" s="30">
        <v>0.35135135135135098</v>
      </c>
      <c r="N15" s="30">
        <v>0.16666666666666666</v>
      </c>
      <c r="O15" s="30">
        <v>0.72727272727272729</v>
      </c>
      <c r="P15" s="30">
        <v>0.3125</v>
      </c>
      <c r="Q15" s="30">
        <v>0.24696356275303644</v>
      </c>
    </row>
    <row r="16" spans="1:17" s="29" customFormat="1" x14ac:dyDescent="0.3">
      <c r="A16" s="35"/>
      <c r="B16" s="29" t="s">
        <v>29</v>
      </c>
      <c r="C16" s="29" t="s">
        <v>50</v>
      </c>
      <c r="D16" s="35"/>
      <c r="E16" s="29" t="s">
        <v>30</v>
      </c>
      <c r="F16" s="30">
        <v>0</v>
      </c>
      <c r="G16" s="30">
        <v>0</v>
      </c>
      <c r="H16" s="30">
        <v>0</v>
      </c>
      <c r="I16" s="30">
        <v>0.18181818181818199</v>
      </c>
      <c r="J16" s="30">
        <v>4.878048780487805E-2</v>
      </c>
      <c r="K16" s="30">
        <v>0</v>
      </c>
      <c r="L16" s="30">
        <v>0</v>
      </c>
      <c r="M16" s="30">
        <v>0</v>
      </c>
      <c r="N16" s="30">
        <v>0</v>
      </c>
      <c r="O16" s="30">
        <v>0</v>
      </c>
      <c r="P16" s="30">
        <v>0</v>
      </c>
      <c r="Q16" s="30">
        <v>1.2145748987854251E-2</v>
      </c>
    </row>
    <row r="17" spans="1:17" s="29" customFormat="1" x14ac:dyDescent="0.3">
      <c r="A17" s="35"/>
      <c r="B17" s="29" t="s">
        <v>29</v>
      </c>
      <c r="C17" s="29" t="s">
        <v>50</v>
      </c>
      <c r="D17" s="35"/>
      <c r="E17" s="29" t="s">
        <v>31</v>
      </c>
      <c r="F17" s="30">
        <v>0.5</v>
      </c>
      <c r="G17" s="30">
        <v>0.64285714285714302</v>
      </c>
      <c r="H17" s="30">
        <v>0.58333333333333304</v>
      </c>
      <c r="I17" s="30">
        <v>0.54545454545454497</v>
      </c>
      <c r="J17" s="30">
        <v>0.26829268292682928</v>
      </c>
      <c r="K17" s="30">
        <v>0.36363636363636398</v>
      </c>
      <c r="L17" s="30">
        <v>0.33333333333333298</v>
      </c>
      <c r="M17" s="30">
        <v>0.162162162162162</v>
      </c>
      <c r="N17" s="30">
        <v>0.16666666666666666</v>
      </c>
      <c r="O17" s="30">
        <v>9.0909090909090912E-2</v>
      </c>
      <c r="P17" s="30">
        <v>0.3125</v>
      </c>
      <c r="Q17" s="30">
        <v>0.37246963562753038</v>
      </c>
    </row>
    <row r="18" spans="1:17" s="29" customFormat="1" x14ac:dyDescent="0.3">
      <c r="A18" s="35"/>
      <c r="B18" s="29" t="s">
        <v>29</v>
      </c>
      <c r="C18" s="29" t="s">
        <v>50</v>
      </c>
      <c r="D18" s="35"/>
      <c r="E18" s="29" t="s">
        <v>32</v>
      </c>
      <c r="F18" s="30">
        <v>0.2</v>
      </c>
      <c r="G18" s="30">
        <v>0.14285714285714299</v>
      </c>
      <c r="H18" s="30">
        <v>0.20833333333333301</v>
      </c>
      <c r="I18" s="30">
        <v>9.0909090909090898E-2</v>
      </c>
      <c r="J18" s="30">
        <v>0</v>
      </c>
      <c r="K18" s="30">
        <v>0.54545454545454497</v>
      </c>
      <c r="L18" s="30">
        <v>0.16666666666666699</v>
      </c>
      <c r="M18" s="30">
        <v>0.29729729729729698</v>
      </c>
      <c r="N18" s="30">
        <v>0</v>
      </c>
      <c r="O18" s="30">
        <v>9.0909090909090912E-2</v>
      </c>
      <c r="P18" s="30">
        <v>0.33333333333333331</v>
      </c>
      <c r="Q18" s="30">
        <v>0.19838056680161945</v>
      </c>
    </row>
    <row r="19" spans="1:17" s="29" customFormat="1" x14ac:dyDescent="0.3">
      <c r="A19" s="35"/>
      <c r="B19" s="29" t="s">
        <v>29</v>
      </c>
      <c r="C19" s="29" t="s">
        <v>50</v>
      </c>
      <c r="D19" s="35"/>
      <c r="E19" s="29" t="s">
        <v>33</v>
      </c>
      <c r="F19" s="30">
        <v>0</v>
      </c>
      <c r="G19" s="30">
        <v>0</v>
      </c>
      <c r="H19" s="30">
        <v>0</v>
      </c>
      <c r="I19" s="30">
        <v>0</v>
      </c>
      <c r="J19" s="30">
        <v>0</v>
      </c>
      <c r="K19" s="30">
        <v>0</v>
      </c>
      <c r="L19" s="30">
        <v>0</v>
      </c>
      <c r="M19" s="30">
        <v>0</v>
      </c>
      <c r="N19" s="30">
        <v>0.16666666666666666</v>
      </c>
      <c r="O19" s="30">
        <v>0</v>
      </c>
      <c r="P19" s="30">
        <v>2.0833333333333332E-2</v>
      </c>
      <c r="Q19" s="30">
        <v>8.0971659919028341E-3</v>
      </c>
    </row>
    <row r="20" spans="1:17" s="29" customFormat="1" x14ac:dyDescent="0.3">
      <c r="A20" s="35"/>
      <c r="B20" s="29" t="s">
        <v>29</v>
      </c>
      <c r="C20" s="29" t="s">
        <v>50</v>
      </c>
      <c r="D20" s="35"/>
      <c r="E20" s="29" t="s">
        <v>34</v>
      </c>
      <c r="F20" s="30">
        <v>0.2</v>
      </c>
      <c r="G20" s="30">
        <v>0</v>
      </c>
      <c r="H20" s="30">
        <v>4.1666666666666699E-2</v>
      </c>
      <c r="I20" s="30">
        <v>0</v>
      </c>
      <c r="J20" s="30">
        <v>2.4390243902439025E-2</v>
      </c>
      <c r="K20" s="30">
        <v>0</v>
      </c>
      <c r="L20" s="30">
        <v>0</v>
      </c>
      <c r="M20" s="30">
        <v>0</v>
      </c>
      <c r="N20" s="30">
        <v>0.5</v>
      </c>
      <c r="O20" s="30">
        <v>0</v>
      </c>
      <c r="P20" s="30">
        <v>0</v>
      </c>
      <c r="Q20" s="30">
        <v>2.8340080971659919E-2</v>
      </c>
    </row>
    <row r="21" spans="1:17" s="29" customFormat="1" x14ac:dyDescent="0.3">
      <c r="A21" s="35"/>
      <c r="B21" s="29" t="s">
        <v>29</v>
      </c>
      <c r="C21" s="29" t="s">
        <v>50</v>
      </c>
      <c r="D21" s="35"/>
      <c r="E21" s="29" t="s">
        <v>35</v>
      </c>
      <c r="F21" s="30">
        <v>0</v>
      </c>
      <c r="G21" s="30">
        <v>0</v>
      </c>
      <c r="H21" s="30">
        <v>4.1666666666666699E-2</v>
      </c>
      <c r="I21" s="30">
        <v>0</v>
      </c>
      <c r="J21" s="30">
        <v>0</v>
      </c>
      <c r="K21" s="30">
        <v>0</v>
      </c>
      <c r="L21" s="30">
        <v>0</v>
      </c>
      <c r="M21" s="30">
        <v>0</v>
      </c>
      <c r="N21" s="30">
        <v>0</v>
      </c>
      <c r="O21" s="30">
        <v>0</v>
      </c>
      <c r="P21" s="30">
        <v>0</v>
      </c>
      <c r="Q21" s="30">
        <v>4.048582995951417E-3</v>
      </c>
    </row>
    <row r="22" spans="1:17" s="29" customFormat="1" x14ac:dyDescent="0.3">
      <c r="A22" s="35"/>
      <c r="B22" s="29" t="s">
        <v>29</v>
      </c>
      <c r="C22" s="29" t="s">
        <v>50</v>
      </c>
      <c r="D22" s="35"/>
      <c r="E22" s="29" t="s">
        <v>36</v>
      </c>
      <c r="F22" s="30">
        <v>0</v>
      </c>
      <c r="G22" s="30">
        <v>7.1428571428571397E-2</v>
      </c>
      <c r="H22" s="30">
        <v>4.1666666666666699E-2</v>
      </c>
      <c r="I22" s="30">
        <v>0.18181818181818199</v>
      </c>
      <c r="J22" s="30">
        <v>0.3902439024390244</v>
      </c>
      <c r="K22" s="30">
        <v>9.0909090909090898E-2</v>
      </c>
      <c r="L22" s="30">
        <v>0</v>
      </c>
      <c r="M22" s="30">
        <v>0.18918918918918901</v>
      </c>
      <c r="N22" s="30">
        <v>0</v>
      </c>
      <c r="O22" s="30">
        <v>9.0909090909090912E-2</v>
      </c>
      <c r="P22" s="30">
        <v>2.0833333333333332E-2</v>
      </c>
      <c r="Q22" s="30">
        <v>0.12955465587044535</v>
      </c>
    </row>
    <row r="23" spans="1:17" x14ac:dyDescent="0.3">
      <c r="A23" s="34" t="s">
        <v>177</v>
      </c>
      <c r="B23" s="3" t="s">
        <v>179</v>
      </c>
      <c r="C23" s="3" t="s">
        <v>50</v>
      </c>
      <c r="D23" s="34" t="s">
        <v>685</v>
      </c>
      <c r="E23" s="3" t="s">
        <v>178</v>
      </c>
      <c r="F23" s="4">
        <v>0.1</v>
      </c>
      <c r="G23" s="4">
        <v>2.7777777777777801E-2</v>
      </c>
      <c r="H23" s="4">
        <v>5.2631578947368397E-2</v>
      </c>
      <c r="I23" s="4">
        <v>9.0909090909090898E-2</v>
      </c>
      <c r="J23" s="4">
        <v>6.25E-2</v>
      </c>
      <c r="K23" s="4">
        <v>0</v>
      </c>
      <c r="L23" s="4">
        <v>0.2</v>
      </c>
      <c r="M23" s="4">
        <v>0</v>
      </c>
      <c r="N23" s="4">
        <v>0</v>
      </c>
      <c r="O23" s="4">
        <v>0.1</v>
      </c>
      <c r="P23" s="4">
        <v>0</v>
      </c>
      <c r="Q23" s="4">
        <v>3.9024390243902397E-2</v>
      </c>
    </row>
    <row r="24" spans="1:17" ht="28.95" customHeight="1" x14ac:dyDescent="0.3">
      <c r="A24" s="34"/>
      <c r="B24" s="3" t="s">
        <v>179</v>
      </c>
      <c r="C24" s="3" t="s">
        <v>50</v>
      </c>
      <c r="D24" s="34"/>
      <c r="E24" s="3" t="s">
        <v>55</v>
      </c>
      <c r="F24" s="4">
        <v>0.1</v>
      </c>
      <c r="G24" s="4">
        <v>0.41666666666666702</v>
      </c>
      <c r="H24" s="4">
        <v>0.47368421052631599</v>
      </c>
      <c r="I24" s="4">
        <v>0</v>
      </c>
      <c r="J24" s="4">
        <v>0.21875</v>
      </c>
      <c r="K24" s="4">
        <v>0.27272727272727298</v>
      </c>
      <c r="L24" s="4">
        <v>0.2</v>
      </c>
      <c r="M24" s="4">
        <v>0.25</v>
      </c>
      <c r="N24" s="4">
        <v>0.16666666666666699</v>
      </c>
      <c r="O24" s="4">
        <v>0.3</v>
      </c>
      <c r="P24" s="4">
        <v>0.162162162162162</v>
      </c>
      <c r="Q24" s="4">
        <v>0.258536585365854</v>
      </c>
    </row>
    <row r="25" spans="1:17" ht="28.95" customHeight="1" x14ac:dyDescent="0.3">
      <c r="A25" s="34"/>
      <c r="B25" s="3" t="s">
        <v>179</v>
      </c>
      <c r="C25" s="3" t="s">
        <v>50</v>
      </c>
      <c r="D25" s="34"/>
      <c r="E25" s="3" t="s">
        <v>180</v>
      </c>
      <c r="F25" s="4">
        <v>0.1</v>
      </c>
      <c r="G25" s="4">
        <v>2.7777777777777801E-2</v>
      </c>
      <c r="H25" s="4">
        <v>0</v>
      </c>
      <c r="I25" s="4">
        <v>0.18181818181818199</v>
      </c>
      <c r="J25" s="4">
        <v>0.28125</v>
      </c>
      <c r="K25" s="4">
        <v>0</v>
      </c>
      <c r="L25" s="4">
        <v>0.2</v>
      </c>
      <c r="M25" s="4">
        <v>0.14285714285714299</v>
      </c>
      <c r="N25" s="4">
        <v>0</v>
      </c>
      <c r="O25" s="4">
        <v>0</v>
      </c>
      <c r="P25" s="4">
        <v>0.18918918918918901</v>
      </c>
      <c r="Q25" s="4">
        <v>0.12195121951219499</v>
      </c>
    </row>
    <row r="26" spans="1:17" ht="28.95" customHeight="1" x14ac:dyDescent="0.3">
      <c r="A26" s="34"/>
      <c r="B26" s="3" t="s">
        <v>179</v>
      </c>
      <c r="C26" s="3" t="s">
        <v>50</v>
      </c>
      <c r="D26" s="34"/>
      <c r="E26" s="3" t="s">
        <v>181</v>
      </c>
      <c r="F26" s="4">
        <v>0</v>
      </c>
      <c r="G26" s="4">
        <v>0</v>
      </c>
      <c r="H26" s="4">
        <v>0</v>
      </c>
      <c r="I26" s="4">
        <v>0</v>
      </c>
      <c r="J26" s="4">
        <v>0</v>
      </c>
      <c r="K26" s="4">
        <v>0</v>
      </c>
      <c r="L26" s="4">
        <v>0</v>
      </c>
      <c r="M26" s="4">
        <v>0</v>
      </c>
      <c r="N26" s="4">
        <v>0</v>
      </c>
      <c r="O26" s="4">
        <v>0</v>
      </c>
      <c r="P26" s="4">
        <v>2.7027027027027001E-2</v>
      </c>
      <c r="Q26" s="4">
        <v>4.8780487804877997E-3</v>
      </c>
    </row>
    <row r="27" spans="1:17" ht="28.95" customHeight="1" x14ac:dyDescent="0.3">
      <c r="A27" s="34"/>
      <c r="B27" s="3" t="s">
        <v>179</v>
      </c>
      <c r="C27" s="3" t="s">
        <v>50</v>
      </c>
      <c r="D27" s="34"/>
      <c r="E27" s="3" t="s">
        <v>182</v>
      </c>
      <c r="F27" s="4">
        <v>0.3</v>
      </c>
      <c r="G27" s="4">
        <v>0.27777777777777801</v>
      </c>
      <c r="H27" s="4">
        <v>0</v>
      </c>
      <c r="I27" s="4">
        <v>9.0909090909090898E-2</v>
      </c>
      <c r="J27" s="4">
        <v>0.40625</v>
      </c>
      <c r="K27" s="4">
        <v>9.0909090909090898E-2</v>
      </c>
      <c r="L27" s="4">
        <v>0.4</v>
      </c>
      <c r="M27" s="4">
        <v>0.17857142857142899</v>
      </c>
      <c r="N27" s="4">
        <v>0</v>
      </c>
      <c r="O27" s="4">
        <v>0.6</v>
      </c>
      <c r="P27" s="4">
        <v>0.29729729729729698</v>
      </c>
      <c r="Q27" s="4">
        <v>0.25365853658536602</v>
      </c>
    </row>
    <row r="28" spans="1:17" ht="28.95" customHeight="1" x14ac:dyDescent="0.3">
      <c r="A28" s="34"/>
      <c r="B28" s="3" t="s">
        <v>179</v>
      </c>
      <c r="C28" s="3" t="s">
        <v>50</v>
      </c>
      <c r="D28" s="34"/>
      <c r="E28" s="3" t="s">
        <v>30</v>
      </c>
      <c r="F28" s="4">
        <v>0</v>
      </c>
      <c r="G28" s="4">
        <v>0</v>
      </c>
      <c r="H28" s="4">
        <v>0</v>
      </c>
      <c r="I28" s="4">
        <v>0</v>
      </c>
      <c r="J28" s="4">
        <v>0</v>
      </c>
      <c r="K28" s="4">
        <v>9.0909090909090898E-2</v>
      </c>
      <c r="L28" s="4">
        <v>0</v>
      </c>
      <c r="M28" s="4">
        <v>0</v>
      </c>
      <c r="N28" s="4">
        <v>0.16666666666666699</v>
      </c>
      <c r="O28" s="4">
        <v>0</v>
      </c>
      <c r="P28" s="4">
        <v>0</v>
      </c>
      <c r="Q28" s="4">
        <v>9.7560975609756097E-3</v>
      </c>
    </row>
    <row r="29" spans="1:17" ht="28.95" customHeight="1" x14ac:dyDescent="0.3">
      <c r="A29" s="34"/>
      <c r="B29" s="3" t="s">
        <v>179</v>
      </c>
      <c r="C29" s="3" t="s">
        <v>50</v>
      </c>
      <c r="D29" s="34"/>
      <c r="E29" s="3" t="s">
        <v>183</v>
      </c>
      <c r="F29" s="4">
        <v>0.1</v>
      </c>
      <c r="G29" s="4">
        <v>0.11111111111111099</v>
      </c>
      <c r="H29" s="4">
        <v>0.26315789473684198</v>
      </c>
      <c r="I29" s="4">
        <v>0.27272727272727298</v>
      </c>
      <c r="J29" s="4">
        <v>0.125</v>
      </c>
      <c r="K29" s="4">
        <v>0</v>
      </c>
      <c r="L29" s="4">
        <v>0</v>
      </c>
      <c r="M29" s="4">
        <v>7.1428571428571397E-2</v>
      </c>
      <c r="N29" s="4">
        <v>0</v>
      </c>
      <c r="O29" s="4">
        <v>0</v>
      </c>
      <c r="P29" s="4">
        <v>5.4054054054054099E-2</v>
      </c>
      <c r="Q29" s="4">
        <v>0.10243902439024399</v>
      </c>
    </row>
    <row r="30" spans="1:17" x14ac:dyDescent="0.3">
      <c r="A30" s="34"/>
      <c r="B30" s="3" t="s">
        <v>179</v>
      </c>
      <c r="C30" s="3" t="s">
        <v>50</v>
      </c>
      <c r="D30" s="34"/>
      <c r="E30" s="3" t="s">
        <v>184</v>
      </c>
      <c r="F30" s="4">
        <v>0.3</v>
      </c>
      <c r="G30" s="4">
        <v>0.25</v>
      </c>
      <c r="H30" s="4">
        <v>0.157894736842105</v>
      </c>
      <c r="I30" s="4">
        <v>0.45454545454545497</v>
      </c>
      <c r="J30" s="4">
        <v>0.15625</v>
      </c>
      <c r="K30" s="4">
        <v>0.63636363636363602</v>
      </c>
      <c r="L30" s="4">
        <v>0</v>
      </c>
      <c r="M30" s="4">
        <v>0.46428571428571402</v>
      </c>
      <c r="N30" s="4">
        <v>0.66666666666666696</v>
      </c>
      <c r="O30" s="4">
        <v>0</v>
      </c>
      <c r="P30" s="4">
        <v>0.45945945945945899</v>
      </c>
      <c r="Q30" s="4">
        <v>0.32195121951219502</v>
      </c>
    </row>
    <row r="31" spans="1:17" ht="28.95" customHeight="1" x14ac:dyDescent="0.3">
      <c r="A31" s="34"/>
      <c r="B31" s="3" t="s">
        <v>179</v>
      </c>
      <c r="C31" s="3" t="s">
        <v>50</v>
      </c>
      <c r="D31" s="34"/>
      <c r="E31" s="3" t="s">
        <v>185</v>
      </c>
      <c r="F31" s="4">
        <v>0</v>
      </c>
      <c r="G31" s="4">
        <v>0</v>
      </c>
      <c r="H31" s="4">
        <v>0</v>
      </c>
      <c r="I31" s="4">
        <v>0</v>
      </c>
      <c r="J31" s="4">
        <v>0</v>
      </c>
      <c r="K31" s="4">
        <v>0</v>
      </c>
      <c r="L31" s="4">
        <v>0</v>
      </c>
      <c r="M31" s="4">
        <v>3.5714285714285698E-2</v>
      </c>
      <c r="N31" s="4">
        <v>0</v>
      </c>
      <c r="O31" s="4">
        <v>0</v>
      </c>
      <c r="P31" s="4">
        <v>0</v>
      </c>
      <c r="Q31" s="4">
        <v>4.8780487804877997E-3</v>
      </c>
    </row>
    <row r="32" spans="1:17" x14ac:dyDescent="0.3">
      <c r="A32" s="34"/>
      <c r="B32" s="3" t="s">
        <v>179</v>
      </c>
      <c r="C32" s="3" t="s">
        <v>50</v>
      </c>
      <c r="D32" s="34"/>
      <c r="E32" s="3" t="s">
        <v>186</v>
      </c>
      <c r="F32" s="4">
        <v>0</v>
      </c>
      <c r="G32" s="4">
        <v>0</v>
      </c>
      <c r="H32" s="4">
        <v>0</v>
      </c>
      <c r="I32" s="4">
        <v>0</v>
      </c>
      <c r="J32" s="4">
        <v>0</v>
      </c>
      <c r="K32" s="4">
        <v>0</v>
      </c>
      <c r="L32" s="4">
        <v>0</v>
      </c>
      <c r="M32" s="4">
        <v>0</v>
      </c>
      <c r="N32" s="4">
        <v>0</v>
      </c>
      <c r="O32" s="4">
        <v>0</v>
      </c>
      <c r="P32" s="4">
        <v>0</v>
      </c>
      <c r="Q32" s="4">
        <v>0</v>
      </c>
    </row>
    <row r="33" spans="1:17" x14ac:dyDescent="0.3">
      <c r="A33" s="34"/>
      <c r="B33" s="3" t="s">
        <v>179</v>
      </c>
      <c r="C33" s="3" t="s">
        <v>50</v>
      </c>
      <c r="D33" s="34"/>
      <c r="E33" s="3" t="s">
        <v>187</v>
      </c>
      <c r="F33" s="4">
        <v>0.1</v>
      </c>
      <c r="G33" s="4">
        <v>0</v>
      </c>
      <c r="H33" s="4">
        <v>5.2631578947368397E-2</v>
      </c>
      <c r="I33" s="4">
        <v>0</v>
      </c>
      <c r="J33" s="4">
        <v>0</v>
      </c>
      <c r="K33" s="4">
        <v>0</v>
      </c>
      <c r="L33" s="4">
        <v>0</v>
      </c>
      <c r="M33" s="4">
        <v>0</v>
      </c>
      <c r="N33" s="4">
        <v>0</v>
      </c>
      <c r="O33" s="4">
        <v>0</v>
      </c>
      <c r="P33" s="4">
        <v>0</v>
      </c>
      <c r="Q33" s="4">
        <v>9.7560975609756097E-3</v>
      </c>
    </row>
  </sheetData>
  <autoFilter ref="A1:Q33" xr:uid="{6D3B8107-EAFA-4789-9348-309E4A31DC06}"/>
  <mergeCells count="10">
    <mergeCell ref="D11:D14"/>
    <mergeCell ref="D15:D22"/>
    <mergeCell ref="D23:D33"/>
    <mergeCell ref="D2:D6"/>
    <mergeCell ref="D8:D10"/>
    <mergeCell ref="A23:A33"/>
    <mergeCell ref="A11:A14"/>
    <mergeCell ref="A15:A22"/>
    <mergeCell ref="A2:A6"/>
    <mergeCell ref="A8:A10"/>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EABB2-7B8B-4F1B-BC7C-381B0DF86BFE}">
  <dimension ref="A1:Q76"/>
  <sheetViews>
    <sheetView topLeftCell="B1" zoomScale="89" zoomScaleNormal="89" workbookViewId="0">
      <pane ySplit="1" topLeftCell="A58" activePane="bottomLeft" state="frozen"/>
      <selection pane="bottomLeft" activeCell="E58" sqref="E58:Q76"/>
    </sheetView>
  </sheetViews>
  <sheetFormatPr defaultColWidth="11.5546875" defaultRowHeight="14.4" x14ac:dyDescent="0.3"/>
  <cols>
    <col min="1" max="1" width="14.44140625" style="2" customWidth="1"/>
    <col min="2" max="2" width="44.109375" style="3" customWidth="1"/>
    <col min="3" max="3" width="11.77734375" style="3" customWidth="1"/>
    <col min="4" max="4" width="11.88671875" style="3" customWidth="1"/>
    <col min="5" max="17" width="8.77734375" style="3" customWidth="1"/>
    <col min="18" max="16384" width="11.5546875" style="3"/>
  </cols>
  <sheetData>
    <row r="1" spans="1:17" s="5" customFormat="1" ht="27.6" x14ac:dyDescent="0.3">
      <c r="A1" s="23" t="s">
        <v>669</v>
      </c>
      <c r="B1" s="23" t="s">
        <v>670</v>
      </c>
      <c r="C1" s="24" t="s">
        <v>0</v>
      </c>
      <c r="D1" s="24" t="s">
        <v>671</v>
      </c>
      <c r="E1" s="23" t="s">
        <v>672</v>
      </c>
      <c r="F1" s="22" t="s">
        <v>673</v>
      </c>
      <c r="G1" s="22" t="s">
        <v>674</v>
      </c>
      <c r="H1" s="22" t="s">
        <v>675</v>
      </c>
      <c r="I1" s="22" t="s">
        <v>676</v>
      </c>
      <c r="J1" s="22" t="s">
        <v>677</v>
      </c>
      <c r="K1" s="22" t="s">
        <v>678</v>
      </c>
      <c r="L1" s="22" t="s">
        <v>679</v>
      </c>
      <c r="M1" s="22" t="s">
        <v>680</v>
      </c>
      <c r="N1" s="22" t="s">
        <v>681</v>
      </c>
      <c r="O1" s="22" t="s">
        <v>682</v>
      </c>
      <c r="P1" s="22" t="s">
        <v>683</v>
      </c>
      <c r="Q1" s="22" t="s">
        <v>684</v>
      </c>
    </row>
    <row r="2" spans="1:17" x14ac:dyDescent="0.3">
      <c r="A2" s="34" t="s">
        <v>188</v>
      </c>
      <c r="B2" s="3" t="s">
        <v>189</v>
      </c>
      <c r="C2" s="3" t="s">
        <v>4</v>
      </c>
      <c r="D2" s="34"/>
      <c r="E2" s="3" t="s">
        <v>55</v>
      </c>
      <c r="F2" s="4">
        <v>0</v>
      </c>
      <c r="G2" s="4">
        <v>4.7619047619047603E-2</v>
      </c>
      <c r="H2" s="4">
        <v>8.3333333333333301E-2</v>
      </c>
      <c r="I2" s="4">
        <v>0</v>
      </c>
      <c r="J2" s="4">
        <v>2.4390243902439001E-2</v>
      </c>
      <c r="K2" s="4">
        <v>0</v>
      </c>
      <c r="L2" s="4">
        <v>0</v>
      </c>
      <c r="M2" s="4">
        <v>5.4054054054054099E-2</v>
      </c>
      <c r="N2" s="4">
        <v>0.16666666666666699</v>
      </c>
      <c r="O2" s="4">
        <v>0</v>
      </c>
      <c r="P2" s="4">
        <v>2.0833333333333301E-2</v>
      </c>
      <c r="Q2" s="4">
        <v>3.6437246963562701E-2</v>
      </c>
    </row>
    <row r="3" spans="1:17" x14ac:dyDescent="0.3">
      <c r="A3" s="34"/>
      <c r="B3" s="3" t="s">
        <v>189</v>
      </c>
      <c r="C3" s="3" t="s">
        <v>4</v>
      </c>
      <c r="D3" s="34"/>
      <c r="E3" s="3" t="s">
        <v>190</v>
      </c>
      <c r="F3" s="4">
        <v>0.2</v>
      </c>
      <c r="G3" s="4">
        <v>7.1428571428571397E-2</v>
      </c>
      <c r="H3" s="4">
        <v>0.20833333333333301</v>
      </c>
      <c r="I3" s="4">
        <v>0.36363636363636398</v>
      </c>
      <c r="J3" s="4">
        <v>4.8780487804878099E-2</v>
      </c>
      <c r="K3" s="4">
        <v>9.0909090909090898E-2</v>
      </c>
      <c r="L3" s="4">
        <v>0</v>
      </c>
      <c r="M3" s="4">
        <v>0.24324324324324301</v>
      </c>
      <c r="N3" s="4">
        <v>0</v>
      </c>
      <c r="O3" s="4">
        <v>9.0909090909090898E-2</v>
      </c>
      <c r="P3" s="4">
        <v>4.1666666666666699E-2</v>
      </c>
      <c r="Q3" s="4">
        <v>0.11740890688259099</v>
      </c>
    </row>
    <row r="4" spans="1:17" x14ac:dyDescent="0.3">
      <c r="A4" s="34"/>
      <c r="B4" s="3" t="s">
        <v>189</v>
      </c>
      <c r="C4" s="3" t="s">
        <v>4</v>
      </c>
      <c r="D4" s="34"/>
      <c r="E4" s="3" t="s">
        <v>191</v>
      </c>
      <c r="F4" s="4">
        <v>0.4</v>
      </c>
      <c r="G4" s="4">
        <v>4.7619047619047603E-2</v>
      </c>
      <c r="H4" s="4">
        <v>8.3333333333333301E-2</v>
      </c>
      <c r="I4" s="4">
        <v>9.0909090909090898E-2</v>
      </c>
      <c r="J4" s="4">
        <v>0</v>
      </c>
      <c r="K4" s="4">
        <v>9.0909090909090898E-2</v>
      </c>
      <c r="L4" s="4">
        <v>0</v>
      </c>
      <c r="M4" s="4">
        <v>0</v>
      </c>
      <c r="N4" s="4">
        <v>0</v>
      </c>
      <c r="O4" s="4">
        <v>0</v>
      </c>
      <c r="P4" s="4">
        <v>2.0833333333333301E-2</v>
      </c>
      <c r="Q4" s="4">
        <v>4.4534412955465598E-2</v>
      </c>
    </row>
    <row r="5" spans="1:17" x14ac:dyDescent="0.3">
      <c r="A5" s="34"/>
      <c r="B5" s="3" t="s">
        <v>189</v>
      </c>
      <c r="C5" s="3" t="s">
        <v>4</v>
      </c>
      <c r="D5" s="34"/>
      <c r="E5" s="3" t="s">
        <v>192</v>
      </c>
      <c r="F5" s="4">
        <v>0</v>
      </c>
      <c r="G5" s="4">
        <v>4.7619047619047603E-2</v>
      </c>
      <c r="H5" s="4">
        <v>0</v>
      </c>
      <c r="I5" s="4">
        <v>0</v>
      </c>
      <c r="J5" s="4">
        <v>0</v>
      </c>
      <c r="K5" s="4">
        <v>0</v>
      </c>
      <c r="L5" s="4">
        <v>0</v>
      </c>
      <c r="M5" s="4">
        <v>0</v>
      </c>
      <c r="N5" s="4">
        <v>0</v>
      </c>
      <c r="O5" s="4">
        <v>0</v>
      </c>
      <c r="P5" s="4">
        <v>0</v>
      </c>
      <c r="Q5" s="4">
        <v>8.0971659919028306E-3</v>
      </c>
    </row>
    <row r="6" spans="1:17" x14ac:dyDescent="0.3">
      <c r="A6" s="34"/>
      <c r="B6" s="3" t="s">
        <v>189</v>
      </c>
      <c r="C6" s="3" t="s">
        <v>4</v>
      </c>
      <c r="D6" s="34"/>
      <c r="E6" s="3" t="s">
        <v>193</v>
      </c>
      <c r="F6" s="4">
        <v>0.1</v>
      </c>
      <c r="G6" s="4">
        <v>4.7619047619047603E-2</v>
      </c>
      <c r="H6" s="4">
        <v>8.3333333333333301E-2</v>
      </c>
      <c r="I6" s="4">
        <v>0</v>
      </c>
      <c r="J6" s="4">
        <v>0</v>
      </c>
      <c r="K6" s="4">
        <v>0</v>
      </c>
      <c r="L6" s="4">
        <v>0</v>
      </c>
      <c r="M6" s="4">
        <v>0</v>
      </c>
      <c r="N6" s="4">
        <v>0</v>
      </c>
      <c r="O6" s="4">
        <v>0.27272727272727298</v>
      </c>
      <c r="P6" s="4">
        <v>0</v>
      </c>
      <c r="Q6" s="4">
        <v>3.2388663967611302E-2</v>
      </c>
    </row>
    <row r="7" spans="1:17" x14ac:dyDescent="0.3">
      <c r="A7" s="34"/>
      <c r="B7" s="3" t="s">
        <v>189</v>
      </c>
      <c r="C7" s="3" t="s">
        <v>4</v>
      </c>
      <c r="D7" s="34"/>
      <c r="E7" s="3" t="s">
        <v>194</v>
      </c>
      <c r="F7" s="4">
        <v>0.3</v>
      </c>
      <c r="G7" s="4">
        <v>9.5238095238095205E-2</v>
      </c>
      <c r="H7" s="4">
        <v>4.1666666666666699E-2</v>
      </c>
      <c r="I7" s="4">
        <v>9.0909090909090898E-2</v>
      </c>
      <c r="J7" s="4">
        <v>0.146341463414634</v>
      </c>
      <c r="K7" s="4">
        <v>0</v>
      </c>
      <c r="L7" s="4">
        <v>0.16666666666666699</v>
      </c>
      <c r="M7" s="4">
        <v>8.1081081081081099E-2</v>
      </c>
      <c r="N7" s="4">
        <v>0.16666666666666699</v>
      </c>
      <c r="O7" s="4">
        <v>0.27272727272727298</v>
      </c>
      <c r="P7" s="4">
        <v>8.3333333333333301E-2</v>
      </c>
      <c r="Q7" s="4">
        <v>0.109311740890688</v>
      </c>
    </row>
    <row r="8" spans="1:17" x14ac:dyDescent="0.3">
      <c r="A8" s="34"/>
      <c r="B8" s="3" t="s">
        <v>189</v>
      </c>
      <c r="C8" s="3" t="s">
        <v>4</v>
      </c>
      <c r="D8" s="34"/>
      <c r="E8" s="3" t="s">
        <v>182</v>
      </c>
      <c r="F8" s="4">
        <v>0.4</v>
      </c>
      <c r="G8" s="4">
        <v>0.35714285714285698</v>
      </c>
      <c r="H8" s="4">
        <v>0.16666666666666699</v>
      </c>
      <c r="I8" s="4">
        <v>0</v>
      </c>
      <c r="J8" s="4">
        <v>0.46341463414634099</v>
      </c>
      <c r="K8" s="4">
        <v>0.18181818181818199</v>
      </c>
      <c r="L8" s="4">
        <v>0.5</v>
      </c>
      <c r="M8" s="4">
        <v>0.24324324324324301</v>
      </c>
      <c r="N8" s="4">
        <v>0.33333333333333298</v>
      </c>
      <c r="O8" s="4">
        <v>0.63636363636363602</v>
      </c>
      <c r="P8" s="4">
        <v>0.3125</v>
      </c>
      <c r="Q8" s="4">
        <v>0.32388663967611298</v>
      </c>
    </row>
    <row r="9" spans="1:17" x14ac:dyDescent="0.3">
      <c r="A9" s="34"/>
      <c r="B9" s="3" t="s">
        <v>189</v>
      </c>
      <c r="C9" s="3" t="s">
        <v>4</v>
      </c>
      <c r="D9" s="34"/>
      <c r="E9" s="3" t="s">
        <v>195</v>
      </c>
      <c r="F9" s="4">
        <v>0.2</v>
      </c>
      <c r="G9" s="4">
        <v>4.7619047619047603E-2</v>
      </c>
      <c r="H9" s="4">
        <v>0.16666666666666699</v>
      </c>
      <c r="I9" s="4">
        <v>0.36363636363636398</v>
      </c>
      <c r="J9" s="4">
        <v>2.4390243902439001E-2</v>
      </c>
      <c r="K9" s="4">
        <v>0</v>
      </c>
      <c r="L9" s="4">
        <v>0</v>
      </c>
      <c r="M9" s="4">
        <v>5.4054054054054099E-2</v>
      </c>
      <c r="N9" s="4">
        <v>0.16666666666666699</v>
      </c>
      <c r="O9" s="4">
        <v>0.27272727272727298</v>
      </c>
      <c r="P9" s="4">
        <v>2.0833333333333301E-2</v>
      </c>
      <c r="Q9" s="4">
        <v>8.0971659919028299E-2</v>
      </c>
    </row>
    <row r="10" spans="1:17" x14ac:dyDescent="0.3">
      <c r="A10" s="34"/>
      <c r="B10" s="3" t="s">
        <v>189</v>
      </c>
      <c r="C10" s="3" t="s">
        <v>4</v>
      </c>
      <c r="D10" s="34"/>
      <c r="E10" s="3" t="s">
        <v>196</v>
      </c>
      <c r="F10" s="4">
        <v>0.2</v>
      </c>
      <c r="G10" s="4">
        <v>2.3809523809523801E-2</v>
      </c>
      <c r="H10" s="4">
        <v>4.1666666666666699E-2</v>
      </c>
      <c r="I10" s="4">
        <v>0</v>
      </c>
      <c r="J10" s="4">
        <v>2.4390243902439001E-2</v>
      </c>
      <c r="K10" s="4">
        <v>0</v>
      </c>
      <c r="L10" s="4">
        <v>0</v>
      </c>
      <c r="M10" s="4">
        <v>0</v>
      </c>
      <c r="N10" s="4">
        <v>0.16666666666666699</v>
      </c>
      <c r="O10" s="4">
        <v>0</v>
      </c>
      <c r="P10" s="4">
        <v>2.0833333333333301E-2</v>
      </c>
      <c r="Q10" s="4">
        <v>2.8340080971659899E-2</v>
      </c>
    </row>
    <row r="11" spans="1:17" x14ac:dyDescent="0.3">
      <c r="A11" s="34"/>
      <c r="B11" s="3" t="s">
        <v>189</v>
      </c>
      <c r="C11" s="3" t="s">
        <v>4</v>
      </c>
      <c r="D11" s="34"/>
      <c r="E11" s="3" t="s">
        <v>197</v>
      </c>
      <c r="F11" s="4">
        <v>0.2</v>
      </c>
      <c r="G11" s="4">
        <v>0.14285714285714299</v>
      </c>
      <c r="H11" s="4">
        <v>8.3333333333333301E-2</v>
      </c>
      <c r="I11" s="4">
        <v>0.27272727272727298</v>
      </c>
      <c r="J11" s="4">
        <v>2.4390243902439001E-2</v>
      </c>
      <c r="K11" s="4">
        <v>0</v>
      </c>
      <c r="L11" s="4">
        <v>0.16666666666666699</v>
      </c>
      <c r="M11" s="4">
        <v>0.18918918918918901</v>
      </c>
      <c r="N11" s="4">
        <v>0</v>
      </c>
      <c r="O11" s="4">
        <v>0.27272727272727298</v>
      </c>
      <c r="P11" s="4">
        <v>6.25E-2</v>
      </c>
      <c r="Q11" s="4">
        <v>0.11336032388664</v>
      </c>
    </row>
    <row r="12" spans="1:17" x14ac:dyDescent="0.3">
      <c r="A12" s="34"/>
      <c r="B12" s="3" t="s">
        <v>189</v>
      </c>
      <c r="C12" s="3" t="s">
        <v>4</v>
      </c>
      <c r="D12" s="34"/>
      <c r="E12" s="3" t="s">
        <v>198</v>
      </c>
      <c r="F12" s="4">
        <v>0.4</v>
      </c>
      <c r="G12" s="4">
        <v>0.40476190476190499</v>
      </c>
      <c r="H12" s="4">
        <v>0.45833333333333298</v>
      </c>
      <c r="I12" s="4">
        <v>0.36363636363636398</v>
      </c>
      <c r="J12" s="4">
        <v>0.41463414634146301</v>
      </c>
      <c r="K12" s="4">
        <v>0.72727272727272696</v>
      </c>
      <c r="L12" s="4">
        <v>0.33333333333333298</v>
      </c>
      <c r="M12" s="4">
        <v>0.45945945945945899</v>
      </c>
      <c r="N12" s="4">
        <v>0.5</v>
      </c>
      <c r="O12" s="4">
        <v>0.27272727272727298</v>
      </c>
      <c r="P12" s="4">
        <v>0.54166666666666696</v>
      </c>
      <c r="Q12" s="4">
        <v>0.45344129554655899</v>
      </c>
    </row>
    <row r="13" spans="1:17" x14ac:dyDescent="0.3">
      <c r="A13" s="34"/>
      <c r="B13" s="3" t="s">
        <v>189</v>
      </c>
      <c r="C13" s="3" t="s">
        <v>4</v>
      </c>
      <c r="D13" s="34"/>
      <c r="E13" s="3" t="s">
        <v>30</v>
      </c>
      <c r="F13" s="4">
        <v>0</v>
      </c>
      <c r="G13" s="4">
        <v>4.7619047619047603E-2</v>
      </c>
      <c r="H13" s="4">
        <v>0</v>
      </c>
      <c r="I13" s="4">
        <v>0</v>
      </c>
      <c r="J13" s="4">
        <v>0</v>
      </c>
      <c r="K13" s="4">
        <v>0</v>
      </c>
      <c r="L13" s="4">
        <v>0</v>
      </c>
      <c r="M13" s="4">
        <v>0</v>
      </c>
      <c r="N13" s="4">
        <v>0</v>
      </c>
      <c r="O13" s="4">
        <v>0</v>
      </c>
      <c r="P13" s="4">
        <v>4.1666666666666699E-2</v>
      </c>
      <c r="Q13" s="4">
        <v>1.6194331983805699E-2</v>
      </c>
    </row>
    <row r="14" spans="1:17" x14ac:dyDescent="0.3">
      <c r="A14" s="34"/>
      <c r="B14" s="3" t="s">
        <v>189</v>
      </c>
      <c r="C14" s="3" t="s">
        <v>4</v>
      </c>
      <c r="D14" s="34"/>
      <c r="E14" s="3" t="s">
        <v>199</v>
      </c>
      <c r="F14" s="4">
        <v>0</v>
      </c>
      <c r="G14" s="4">
        <v>2.3809523809523801E-2</v>
      </c>
      <c r="H14" s="4">
        <v>0</v>
      </c>
      <c r="I14" s="4">
        <v>9.0909090909090898E-2</v>
      </c>
      <c r="J14" s="4">
        <v>0</v>
      </c>
      <c r="K14" s="4">
        <v>0</v>
      </c>
      <c r="L14" s="4">
        <v>0</v>
      </c>
      <c r="M14" s="4">
        <v>0</v>
      </c>
      <c r="N14" s="4">
        <v>0</v>
      </c>
      <c r="O14" s="4">
        <v>0</v>
      </c>
      <c r="P14" s="4">
        <v>0</v>
      </c>
      <c r="Q14" s="4">
        <v>8.0971659919028306E-3</v>
      </c>
    </row>
    <row r="15" spans="1:17" x14ac:dyDescent="0.3">
      <c r="A15" s="34" t="s">
        <v>212</v>
      </c>
      <c r="B15" s="3" t="s">
        <v>214</v>
      </c>
      <c r="C15" s="3" t="s">
        <v>4</v>
      </c>
      <c r="D15" s="34"/>
      <c r="E15" s="3" t="s">
        <v>213</v>
      </c>
      <c r="F15" s="4">
        <v>0.7</v>
      </c>
      <c r="G15" s="4">
        <v>0.547619047619048</v>
      </c>
      <c r="H15" s="4">
        <v>0.29166666666666702</v>
      </c>
      <c r="I15" s="4">
        <v>0.54545454545454497</v>
      </c>
      <c r="J15" s="4">
        <v>0.48780487804877998</v>
      </c>
      <c r="K15" s="4">
        <v>0.54545454545454497</v>
      </c>
      <c r="L15" s="4">
        <v>1</v>
      </c>
      <c r="M15" s="4">
        <v>0.59459459459459496</v>
      </c>
      <c r="N15" s="4">
        <v>1</v>
      </c>
      <c r="O15" s="4">
        <v>0.45454545454545497</v>
      </c>
      <c r="P15" s="4">
        <v>0.64583333333333304</v>
      </c>
      <c r="Q15" s="4">
        <v>0.56275303643724695</v>
      </c>
    </row>
    <row r="16" spans="1:17" x14ac:dyDescent="0.3">
      <c r="A16" s="34"/>
      <c r="B16" s="3" t="s">
        <v>214</v>
      </c>
      <c r="C16" s="3" t="s">
        <v>4</v>
      </c>
      <c r="D16" s="34"/>
      <c r="E16" s="3" t="s">
        <v>215</v>
      </c>
      <c r="F16" s="4">
        <v>1</v>
      </c>
      <c r="G16" s="4">
        <v>0.33333333333333298</v>
      </c>
      <c r="H16" s="4">
        <v>0.54166666666666696</v>
      </c>
      <c r="I16" s="4">
        <v>0.81818181818181801</v>
      </c>
      <c r="J16" s="4">
        <v>0.95121951219512202</v>
      </c>
      <c r="K16" s="4">
        <v>0.81818181818181801</v>
      </c>
      <c r="L16" s="4">
        <v>1</v>
      </c>
      <c r="M16" s="4">
        <v>0.97297297297297303</v>
      </c>
      <c r="N16" s="4">
        <v>0.83333333333333304</v>
      </c>
      <c r="O16" s="4">
        <v>0.90909090909090895</v>
      </c>
      <c r="P16" s="4">
        <v>0.66666666666666696</v>
      </c>
      <c r="Q16" s="4">
        <v>0.74089068825910898</v>
      </c>
    </row>
    <row r="17" spans="1:17" x14ac:dyDescent="0.3">
      <c r="A17" s="34"/>
      <c r="B17" s="3" t="s">
        <v>214</v>
      </c>
      <c r="C17" s="3" t="s">
        <v>4</v>
      </c>
      <c r="D17" s="34"/>
      <c r="E17" s="3" t="s">
        <v>216</v>
      </c>
      <c r="F17" s="4">
        <v>0.8</v>
      </c>
      <c r="G17" s="4">
        <v>0.90476190476190499</v>
      </c>
      <c r="H17" s="4">
        <v>0.75</v>
      </c>
      <c r="I17" s="4">
        <v>1</v>
      </c>
      <c r="J17" s="4">
        <v>0.92682926829268297</v>
      </c>
      <c r="K17" s="4">
        <v>1</v>
      </c>
      <c r="L17" s="4">
        <v>1</v>
      </c>
      <c r="M17" s="4">
        <v>0.97297297297297303</v>
      </c>
      <c r="N17" s="4">
        <v>0.66666666666666696</v>
      </c>
      <c r="O17" s="4">
        <v>0.72727272727272696</v>
      </c>
      <c r="P17" s="4">
        <v>0.91666666666666696</v>
      </c>
      <c r="Q17" s="4">
        <v>0.89878542510121495</v>
      </c>
    </row>
    <row r="18" spans="1:17" x14ac:dyDescent="0.3">
      <c r="A18" s="34"/>
      <c r="B18" s="3" t="s">
        <v>214</v>
      </c>
      <c r="C18" s="3" t="s">
        <v>4</v>
      </c>
      <c r="D18" s="34"/>
      <c r="E18" s="3" t="s">
        <v>217</v>
      </c>
      <c r="F18" s="4">
        <v>0.8</v>
      </c>
      <c r="G18" s="4">
        <v>0.71428571428571397</v>
      </c>
      <c r="H18" s="4">
        <v>0.70833333333333304</v>
      </c>
      <c r="I18" s="4">
        <v>0.36363636363636398</v>
      </c>
      <c r="J18" s="4">
        <v>0.90243902439024404</v>
      </c>
      <c r="K18" s="4">
        <v>0.90909090909090895</v>
      </c>
      <c r="L18" s="4">
        <v>0.5</v>
      </c>
      <c r="M18" s="4">
        <v>0.81081081081081097</v>
      </c>
      <c r="N18" s="4">
        <v>0.5</v>
      </c>
      <c r="O18" s="4">
        <v>0.81818181818181801</v>
      </c>
      <c r="P18" s="4">
        <v>0.8125</v>
      </c>
      <c r="Q18" s="4">
        <v>0.76923076923076905</v>
      </c>
    </row>
    <row r="19" spans="1:17" x14ac:dyDescent="0.3">
      <c r="A19" s="34"/>
      <c r="B19" s="3" t="s">
        <v>214</v>
      </c>
      <c r="C19" s="3" t="s">
        <v>4</v>
      </c>
      <c r="D19" s="34"/>
      <c r="E19" s="3" t="s">
        <v>218</v>
      </c>
      <c r="F19" s="4">
        <v>1</v>
      </c>
      <c r="G19" s="4">
        <v>0.66666666666666696</v>
      </c>
      <c r="H19" s="4">
        <v>0.91666666666666696</v>
      </c>
      <c r="I19" s="4">
        <v>1</v>
      </c>
      <c r="J19" s="4">
        <v>0.97560975609756095</v>
      </c>
      <c r="K19" s="4">
        <v>1</v>
      </c>
      <c r="L19" s="4">
        <v>1</v>
      </c>
      <c r="M19" s="4">
        <v>1</v>
      </c>
      <c r="N19" s="4">
        <v>0.83333333333333304</v>
      </c>
      <c r="O19" s="4">
        <v>1</v>
      </c>
      <c r="P19" s="4">
        <v>0.91666666666666696</v>
      </c>
      <c r="Q19" s="4">
        <v>0.91093117408906898</v>
      </c>
    </row>
    <row r="20" spans="1:17" x14ac:dyDescent="0.3">
      <c r="A20" s="34"/>
      <c r="B20" s="3" t="s">
        <v>214</v>
      </c>
      <c r="C20" s="3" t="s">
        <v>4</v>
      </c>
      <c r="D20" s="34"/>
      <c r="E20" s="3" t="s">
        <v>106</v>
      </c>
      <c r="F20" s="4">
        <v>0</v>
      </c>
      <c r="G20" s="4">
        <v>0</v>
      </c>
      <c r="H20" s="4">
        <v>0</v>
      </c>
      <c r="I20" s="4">
        <v>0</v>
      </c>
      <c r="J20" s="4">
        <v>2.4390243902439001E-2</v>
      </c>
      <c r="K20" s="4">
        <v>0</v>
      </c>
      <c r="L20" s="4">
        <v>0</v>
      </c>
      <c r="M20" s="4">
        <v>0</v>
      </c>
      <c r="N20" s="4">
        <v>0</v>
      </c>
      <c r="O20" s="4">
        <v>0</v>
      </c>
      <c r="P20" s="4">
        <v>0</v>
      </c>
      <c r="Q20" s="4">
        <v>4.0485829959514196E-3</v>
      </c>
    </row>
    <row r="21" spans="1:17" x14ac:dyDescent="0.3">
      <c r="A21" s="34" t="s">
        <v>219</v>
      </c>
      <c r="B21" s="3" t="s">
        <v>221</v>
      </c>
      <c r="C21" s="3" t="s">
        <v>4</v>
      </c>
      <c r="D21" s="34"/>
      <c r="E21" s="3" t="s">
        <v>220</v>
      </c>
      <c r="F21" s="4">
        <v>0</v>
      </c>
      <c r="G21" s="4">
        <v>2.3809523809523801E-2</v>
      </c>
      <c r="H21" s="4">
        <v>0</v>
      </c>
      <c r="I21" s="4">
        <v>0</v>
      </c>
      <c r="J21" s="4">
        <v>0</v>
      </c>
      <c r="K21" s="4">
        <v>0</v>
      </c>
      <c r="L21" s="4">
        <v>0</v>
      </c>
      <c r="M21" s="4">
        <v>0</v>
      </c>
      <c r="N21" s="4">
        <v>0</v>
      </c>
      <c r="O21" s="4">
        <v>0</v>
      </c>
      <c r="P21" s="4">
        <v>0</v>
      </c>
      <c r="Q21" s="4">
        <v>4.0485829959514196E-3</v>
      </c>
    </row>
    <row r="22" spans="1:17" x14ac:dyDescent="0.3">
      <c r="A22" s="34"/>
      <c r="B22" s="3" t="s">
        <v>221</v>
      </c>
      <c r="C22" s="3" t="s">
        <v>4</v>
      </c>
      <c r="D22" s="34"/>
      <c r="E22" s="3" t="s">
        <v>222</v>
      </c>
      <c r="F22" s="4">
        <v>0</v>
      </c>
      <c r="G22" s="4">
        <v>0</v>
      </c>
      <c r="H22" s="4">
        <v>0</v>
      </c>
      <c r="I22" s="4">
        <v>0</v>
      </c>
      <c r="J22" s="4">
        <v>0</v>
      </c>
      <c r="K22" s="4">
        <v>0</v>
      </c>
      <c r="L22" s="4">
        <v>0</v>
      </c>
      <c r="M22" s="4">
        <v>0</v>
      </c>
      <c r="N22" s="4">
        <v>0</v>
      </c>
      <c r="O22" s="4">
        <v>0.18181818181818199</v>
      </c>
      <c r="P22" s="4">
        <v>0</v>
      </c>
      <c r="Q22" s="4">
        <v>8.0971659919028306E-3</v>
      </c>
    </row>
    <row r="23" spans="1:17" x14ac:dyDescent="0.3">
      <c r="A23" s="34"/>
      <c r="B23" s="3" t="s">
        <v>221</v>
      </c>
      <c r="C23" s="3" t="s">
        <v>4</v>
      </c>
      <c r="D23" s="34"/>
      <c r="E23" s="3" t="s">
        <v>223</v>
      </c>
      <c r="F23" s="4">
        <v>0.1</v>
      </c>
      <c r="G23" s="4">
        <v>0</v>
      </c>
      <c r="H23" s="4">
        <v>0</v>
      </c>
      <c r="I23" s="4">
        <v>0</v>
      </c>
      <c r="J23" s="4">
        <v>0</v>
      </c>
      <c r="K23" s="4">
        <v>0</v>
      </c>
      <c r="L23" s="4">
        <v>0</v>
      </c>
      <c r="M23" s="4">
        <v>0</v>
      </c>
      <c r="N23" s="4">
        <v>0</v>
      </c>
      <c r="O23" s="4">
        <v>0</v>
      </c>
      <c r="P23" s="4">
        <v>0</v>
      </c>
      <c r="Q23" s="4">
        <v>4.0485829959514196E-3</v>
      </c>
    </row>
    <row r="24" spans="1:17" x14ac:dyDescent="0.3">
      <c r="A24" s="34"/>
      <c r="B24" s="3" t="s">
        <v>221</v>
      </c>
      <c r="C24" s="3" t="s">
        <v>4</v>
      </c>
      <c r="D24" s="34"/>
      <c r="E24" s="3" t="s">
        <v>224</v>
      </c>
      <c r="F24" s="4">
        <v>0.2</v>
      </c>
      <c r="G24" s="4">
        <v>2.3809523809523801E-2</v>
      </c>
      <c r="H24" s="4">
        <v>0.125</v>
      </c>
      <c r="I24" s="4">
        <v>0.27272727272727298</v>
      </c>
      <c r="J24" s="4">
        <v>0</v>
      </c>
      <c r="K24" s="4">
        <v>0</v>
      </c>
      <c r="L24" s="4">
        <v>0</v>
      </c>
      <c r="M24" s="4">
        <v>0</v>
      </c>
      <c r="N24" s="4">
        <v>0</v>
      </c>
      <c r="O24" s="4">
        <v>0.36363636363636398</v>
      </c>
      <c r="P24" s="4">
        <v>0</v>
      </c>
      <c r="Q24" s="4">
        <v>5.2631578947368397E-2</v>
      </c>
    </row>
    <row r="25" spans="1:17" x14ac:dyDescent="0.3">
      <c r="A25" s="34"/>
      <c r="B25" s="3" t="s">
        <v>221</v>
      </c>
      <c r="C25" s="3" t="s">
        <v>4</v>
      </c>
      <c r="D25" s="34"/>
      <c r="E25" s="3" t="s">
        <v>225</v>
      </c>
      <c r="F25" s="4">
        <v>0.1</v>
      </c>
      <c r="G25" s="4">
        <v>0.238095238095238</v>
      </c>
      <c r="H25" s="4">
        <v>0.375</v>
      </c>
      <c r="I25" s="4">
        <v>0</v>
      </c>
      <c r="J25" s="4">
        <v>0.34146341463414598</v>
      </c>
      <c r="K25" s="4">
        <v>0.36363636363636398</v>
      </c>
      <c r="L25" s="4">
        <v>0.16666666666666699</v>
      </c>
      <c r="M25" s="4">
        <v>0.108108108108108</v>
      </c>
      <c r="N25" s="4">
        <v>0.16666666666666699</v>
      </c>
      <c r="O25" s="4">
        <v>0.18181818181818199</v>
      </c>
      <c r="P25" s="4">
        <v>0.33333333333333298</v>
      </c>
      <c r="Q25" s="4">
        <v>0.251012145748988</v>
      </c>
    </row>
    <row r="26" spans="1:17" x14ac:dyDescent="0.3">
      <c r="A26" s="34"/>
      <c r="B26" s="3" t="s">
        <v>221</v>
      </c>
      <c r="C26" s="3" t="s">
        <v>4</v>
      </c>
      <c r="D26" s="34"/>
      <c r="E26" s="3" t="s">
        <v>216</v>
      </c>
      <c r="F26" s="4">
        <v>0.2</v>
      </c>
      <c r="G26" s="4">
        <v>0.64285714285714302</v>
      </c>
      <c r="H26" s="4">
        <v>0.54166666666666696</v>
      </c>
      <c r="I26" s="4">
        <v>0.18181818181818199</v>
      </c>
      <c r="J26" s="4">
        <v>0.48780487804877998</v>
      </c>
      <c r="K26" s="4">
        <v>0.27272727272727298</v>
      </c>
      <c r="L26" s="4">
        <v>1</v>
      </c>
      <c r="M26" s="4">
        <v>0.40540540540540498</v>
      </c>
      <c r="N26" s="4">
        <v>0.33333333333333298</v>
      </c>
      <c r="O26" s="4">
        <v>0.45454545454545497</v>
      </c>
      <c r="P26" s="4">
        <v>0.60416666666666696</v>
      </c>
      <c r="Q26" s="4">
        <v>0.50202429149797601</v>
      </c>
    </row>
    <row r="27" spans="1:17" x14ac:dyDescent="0.3">
      <c r="A27" s="34"/>
      <c r="B27" s="3" t="s">
        <v>221</v>
      </c>
      <c r="C27" s="3" t="s">
        <v>4</v>
      </c>
      <c r="D27" s="34"/>
      <c r="E27" s="3" t="s">
        <v>226</v>
      </c>
      <c r="F27" s="4">
        <v>0</v>
      </c>
      <c r="G27" s="4">
        <v>0</v>
      </c>
      <c r="H27" s="4">
        <v>0</v>
      </c>
      <c r="I27" s="4">
        <v>0</v>
      </c>
      <c r="J27" s="4">
        <v>0</v>
      </c>
      <c r="K27" s="4">
        <v>0</v>
      </c>
      <c r="L27" s="4">
        <v>0</v>
      </c>
      <c r="M27" s="4">
        <v>0</v>
      </c>
      <c r="N27" s="4">
        <v>0</v>
      </c>
      <c r="O27" s="4">
        <v>0</v>
      </c>
      <c r="P27" s="4">
        <v>0</v>
      </c>
      <c r="Q27" s="4">
        <v>0</v>
      </c>
    </row>
    <row r="28" spans="1:17" x14ac:dyDescent="0.3">
      <c r="A28" s="34"/>
      <c r="B28" s="3" t="s">
        <v>221</v>
      </c>
      <c r="C28" s="3" t="s">
        <v>4</v>
      </c>
      <c r="D28" s="34"/>
      <c r="E28" s="3" t="s">
        <v>227</v>
      </c>
      <c r="F28" s="4">
        <v>0.4</v>
      </c>
      <c r="G28" s="4">
        <v>7.1428571428571397E-2</v>
      </c>
      <c r="H28" s="4">
        <v>4.1666666666666699E-2</v>
      </c>
      <c r="I28" s="4">
        <v>9.0909090909090898E-2</v>
      </c>
      <c r="J28" s="4">
        <v>0.36585365853658502</v>
      </c>
      <c r="K28" s="4">
        <v>0.18181818181818199</v>
      </c>
      <c r="L28" s="4">
        <v>0</v>
      </c>
      <c r="M28" s="4">
        <v>0.135135135135135</v>
      </c>
      <c r="N28" s="4">
        <v>0.5</v>
      </c>
      <c r="O28" s="4">
        <v>9.0909090909090898E-2</v>
      </c>
      <c r="P28" s="4">
        <v>0.104166666666667</v>
      </c>
      <c r="Q28" s="4">
        <v>0.16194331983805699</v>
      </c>
    </row>
    <row r="29" spans="1:17" x14ac:dyDescent="0.3">
      <c r="A29" s="34"/>
      <c r="B29" s="3" t="s">
        <v>221</v>
      </c>
      <c r="C29" s="3" t="s">
        <v>4</v>
      </c>
      <c r="D29" s="34"/>
      <c r="E29" s="3" t="s">
        <v>30</v>
      </c>
      <c r="F29" s="4">
        <v>0</v>
      </c>
      <c r="G29" s="4">
        <v>0</v>
      </c>
      <c r="H29" s="4">
        <v>0</v>
      </c>
      <c r="I29" s="4">
        <v>0</v>
      </c>
      <c r="J29" s="4">
        <v>0</v>
      </c>
      <c r="K29" s="4">
        <v>0</v>
      </c>
      <c r="L29" s="4">
        <v>0</v>
      </c>
      <c r="M29" s="4">
        <v>0</v>
      </c>
      <c r="N29" s="4">
        <v>0</v>
      </c>
      <c r="O29" s="4">
        <v>0</v>
      </c>
      <c r="P29" s="4">
        <v>0</v>
      </c>
      <c r="Q29" s="4">
        <v>0</v>
      </c>
    </row>
    <row r="30" spans="1:17" x14ac:dyDescent="0.3">
      <c r="A30" s="34"/>
      <c r="B30" s="3" t="s">
        <v>221</v>
      </c>
      <c r="C30" s="3" t="s">
        <v>4</v>
      </c>
      <c r="D30" s="34"/>
      <c r="E30" s="3" t="s">
        <v>228</v>
      </c>
      <c r="F30" s="4">
        <v>0.5</v>
      </c>
      <c r="G30" s="4">
        <v>0.40476190476190499</v>
      </c>
      <c r="H30" s="4">
        <v>0.25</v>
      </c>
      <c r="I30" s="4">
        <v>0.72727272727272696</v>
      </c>
      <c r="J30" s="4">
        <v>2.4390243902439001E-2</v>
      </c>
      <c r="K30" s="4">
        <v>0.18181818181818199</v>
      </c>
      <c r="L30" s="4">
        <v>0.16666666666666699</v>
      </c>
      <c r="M30" s="4">
        <v>0.45945945945945899</v>
      </c>
      <c r="N30" s="4">
        <v>0.33333333333333298</v>
      </c>
      <c r="O30" s="4">
        <v>0.54545454545454497</v>
      </c>
      <c r="P30" s="4">
        <v>6.25E-2</v>
      </c>
      <c r="Q30" s="4">
        <v>0.27530364372469601</v>
      </c>
    </row>
    <row r="31" spans="1:17" x14ac:dyDescent="0.3">
      <c r="A31" s="34" t="s">
        <v>264</v>
      </c>
      <c r="B31" s="3" t="s">
        <v>266</v>
      </c>
      <c r="C31" s="3" t="s">
        <v>4</v>
      </c>
      <c r="D31" s="34"/>
      <c r="E31" s="3" t="s">
        <v>265</v>
      </c>
      <c r="F31" s="4">
        <v>0.6</v>
      </c>
      <c r="G31" s="4">
        <v>0.19047619047618999</v>
      </c>
      <c r="H31" s="4">
        <v>0.29166666666666702</v>
      </c>
      <c r="I31" s="4">
        <v>0.45454545454545497</v>
      </c>
      <c r="J31" s="4">
        <v>4.8780487804878099E-2</v>
      </c>
      <c r="K31" s="4">
        <v>9.0909090909090898E-2</v>
      </c>
      <c r="L31" s="4">
        <v>0.5</v>
      </c>
      <c r="M31" s="4">
        <v>0.59459459459459496</v>
      </c>
      <c r="N31" s="4">
        <v>0.16666666666666699</v>
      </c>
      <c r="O31" s="4">
        <v>0.27272727272727298</v>
      </c>
      <c r="P31" s="4">
        <v>0.14583333333333301</v>
      </c>
      <c r="Q31" s="4">
        <v>0.26315789473684198</v>
      </c>
    </row>
    <row r="32" spans="1:17" x14ac:dyDescent="0.3">
      <c r="A32" s="34"/>
      <c r="B32" s="3" t="s">
        <v>266</v>
      </c>
      <c r="C32" s="3" t="s">
        <v>4</v>
      </c>
      <c r="D32" s="34"/>
      <c r="E32" s="3" t="s">
        <v>267</v>
      </c>
      <c r="F32" s="4">
        <v>0.5</v>
      </c>
      <c r="G32" s="4">
        <v>0.19047619047618999</v>
      </c>
      <c r="H32" s="4">
        <v>0.5</v>
      </c>
      <c r="I32" s="4">
        <v>0.27272727272727298</v>
      </c>
      <c r="J32" s="4">
        <v>0.146341463414634</v>
      </c>
      <c r="K32" s="4">
        <v>9.0909090909090898E-2</v>
      </c>
      <c r="L32" s="4">
        <v>0.5</v>
      </c>
      <c r="M32" s="4">
        <v>0.29729729729729698</v>
      </c>
      <c r="N32" s="4">
        <v>0</v>
      </c>
      <c r="O32" s="4">
        <v>0.54545454545454497</v>
      </c>
      <c r="P32" s="4">
        <v>0.125</v>
      </c>
      <c r="Q32" s="4">
        <v>0.24696356275303599</v>
      </c>
    </row>
    <row r="33" spans="1:17" x14ac:dyDescent="0.3">
      <c r="A33" s="34"/>
      <c r="B33" s="3" t="s">
        <v>266</v>
      </c>
      <c r="C33" s="3" t="s">
        <v>4</v>
      </c>
      <c r="D33" s="34"/>
      <c r="E33" s="3" t="s">
        <v>268</v>
      </c>
      <c r="F33" s="4">
        <v>0.2</v>
      </c>
      <c r="G33" s="4">
        <v>0.71428571428571397</v>
      </c>
      <c r="H33" s="4">
        <v>0.25</v>
      </c>
      <c r="I33" s="4">
        <v>0.18181818181818199</v>
      </c>
      <c r="J33" s="4">
        <v>0.75609756097560998</v>
      </c>
      <c r="K33" s="4">
        <v>0.90909090909090895</v>
      </c>
      <c r="L33" s="4">
        <v>0.33333333333333298</v>
      </c>
      <c r="M33" s="4">
        <v>0.32432432432432401</v>
      </c>
      <c r="N33" s="4">
        <v>0.66666666666666696</v>
      </c>
      <c r="O33" s="4">
        <v>0.36363636363636398</v>
      </c>
      <c r="P33" s="4">
        <v>0.72916666666666696</v>
      </c>
      <c r="Q33" s="4">
        <v>0.55870445344129605</v>
      </c>
    </row>
    <row r="34" spans="1:17" x14ac:dyDescent="0.3">
      <c r="A34" s="34"/>
      <c r="B34" s="3" t="s">
        <v>266</v>
      </c>
      <c r="C34" s="3" t="s">
        <v>4</v>
      </c>
      <c r="D34" s="34"/>
      <c r="E34" s="3" t="s">
        <v>269</v>
      </c>
      <c r="F34" s="4">
        <v>0.2</v>
      </c>
      <c r="G34" s="4">
        <v>0.119047619047619</v>
      </c>
      <c r="H34" s="4">
        <v>0.45833333333333298</v>
      </c>
      <c r="I34" s="4">
        <v>0.27272727272727298</v>
      </c>
      <c r="J34" s="4">
        <v>0.146341463414634</v>
      </c>
      <c r="K34" s="4">
        <v>0</v>
      </c>
      <c r="L34" s="4">
        <v>0.66666666666666696</v>
      </c>
      <c r="M34" s="4">
        <v>8.1081081081081099E-2</v>
      </c>
      <c r="N34" s="4">
        <v>0.16666666666666699</v>
      </c>
      <c r="O34" s="4">
        <v>0.27272727272727298</v>
      </c>
      <c r="P34" s="4">
        <v>0.14583333333333301</v>
      </c>
      <c r="Q34" s="4">
        <v>0.18218623481781401</v>
      </c>
    </row>
    <row r="35" spans="1:17" x14ac:dyDescent="0.3">
      <c r="A35" s="34" t="s">
        <v>270</v>
      </c>
      <c r="B35" s="3" t="s">
        <v>272</v>
      </c>
      <c r="C35" s="3" t="s">
        <v>4</v>
      </c>
      <c r="D35" s="34"/>
      <c r="E35" s="3" t="s">
        <v>271</v>
      </c>
      <c r="F35" s="4">
        <v>0.2</v>
      </c>
      <c r="G35" s="4">
        <v>0.119047619047619</v>
      </c>
      <c r="H35" s="4">
        <v>0.125</v>
      </c>
      <c r="I35" s="4">
        <v>0</v>
      </c>
      <c r="J35" s="4">
        <v>0.17073170731707299</v>
      </c>
      <c r="K35" s="4">
        <v>9.0909090909090898E-2</v>
      </c>
      <c r="L35" s="4">
        <v>0.16666666666666699</v>
      </c>
      <c r="M35" s="4">
        <v>0.162162162162162</v>
      </c>
      <c r="N35" s="4">
        <v>0.16666666666666699</v>
      </c>
      <c r="O35" s="4">
        <v>0.36363636363636398</v>
      </c>
      <c r="P35" s="4">
        <v>4.1666666666666699E-2</v>
      </c>
      <c r="Q35" s="4">
        <v>0.12955465587044501</v>
      </c>
    </row>
    <row r="36" spans="1:17" x14ac:dyDescent="0.3">
      <c r="A36" s="34"/>
      <c r="B36" s="3" t="s">
        <v>272</v>
      </c>
      <c r="C36" s="3" t="s">
        <v>4</v>
      </c>
      <c r="D36" s="34"/>
      <c r="E36" s="3" t="s">
        <v>273</v>
      </c>
      <c r="F36" s="4">
        <v>0.2</v>
      </c>
      <c r="G36" s="4">
        <v>0.19047619047618999</v>
      </c>
      <c r="H36" s="4">
        <v>0.16666666666666699</v>
      </c>
      <c r="I36" s="4">
        <v>0.27272727272727298</v>
      </c>
      <c r="J36" s="4">
        <v>0.24390243902438999</v>
      </c>
      <c r="K36" s="4">
        <v>0.36363636363636398</v>
      </c>
      <c r="L36" s="4">
        <v>0.5</v>
      </c>
      <c r="M36" s="4">
        <v>0.29729729729729698</v>
      </c>
      <c r="N36" s="4">
        <v>0.33333333333333298</v>
      </c>
      <c r="O36" s="4">
        <v>0.36363636363636398</v>
      </c>
      <c r="P36" s="4">
        <v>0.104166666666667</v>
      </c>
      <c r="Q36" s="4">
        <v>0.22672064777327899</v>
      </c>
    </row>
    <row r="37" spans="1:17" x14ac:dyDescent="0.3">
      <c r="A37" s="34"/>
      <c r="B37" s="3" t="s">
        <v>272</v>
      </c>
      <c r="C37" s="3" t="s">
        <v>4</v>
      </c>
      <c r="D37" s="34"/>
      <c r="E37" s="3" t="s">
        <v>274</v>
      </c>
      <c r="F37" s="4">
        <v>0.1</v>
      </c>
      <c r="G37" s="4">
        <v>0.19047619047618999</v>
      </c>
      <c r="H37" s="4">
        <v>0.16666666666666699</v>
      </c>
      <c r="I37" s="4">
        <v>0.36363636363636398</v>
      </c>
      <c r="J37" s="4">
        <v>0.26829268292682901</v>
      </c>
      <c r="K37" s="4">
        <v>0.27272727272727298</v>
      </c>
      <c r="L37" s="4">
        <v>0</v>
      </c>
      <c r="M37" s="4">
        <v>0.29729729729729698</v>
      </c>
      <c r="N37" s="4">
        <v>0.33333333333333298</v>
      </c>
      <c r="O37" s="4">
        <v>0.36363636363636398</v>
      </c>
      <c r="P37" s="4">
        <v>8.3333333333333301E-2</v>
      </c>
      <c r="Q37" s="4">
        <v>0.21052631578947401</v>
      </c>
    </row>
    <row r="38" spans="1:17" x14ac:dyDescent="0.3">
      <c r="A38" s="34"/>
      <c r="B38" s="3" t="s">
        <v>272</v>
      </c>
      <c r="C38" s="3" t="s">
        <v>4</v>
      </c>
      <c r="D38" s="34"/>
      <c r="E38" s="3" t="s">
        <v>275</v>
      </c>
      <c r="F38" s="4">
        <v>0</v>
      </c>
      <c r="G38" s="4">
        <v>7.1428571428571397E-2</v>
      </c>
      <c r="H38" s="4">
        <v>0.125</v>
      </c>
      <c r="I38" s="4">
        <v>9.0909090909090898E-2</v>
      </c>
      <c r="J38" s="4">
        <v>0.12195121951219499</v>
      </c>
      <c r="K38" s="4">
        <v>0.18181818181818199</v>
      </c>
      <c r="L38" s="4">
        <v>0.16666666666666699</v>
      </c>
      <c r="M38" s="4">
        <v>8.1081081081081099E-2</v>
      </c>
      <c r="N38" s="4">
        <v>0.16666666666666699</v>
      </c>
      <c r="O38" s="4">
        <v>0.27272727272727298</v>
      </c>
      <c r="P38" s="4">
        <v>6.25E-2</v>
      </c>
      <c r="Q38" s="4">
        <v>0.10121457489878501</v>
      </c>
    </row>
    <row r="39" spans="1:17" x14ac:dyDescent="0.3">
      <c r="A39" s="34"/>
      <c r="B39" s="3" t="s">
        <v>272</v>
      </c>
      <c r="C39" s="3" t="s">
        <v>4</v>
      </c>
      <c r="D39" s="34"/>
      <c r="E39" s="3" t="s">
        <v>276</v>
      </c>
      <c r="F39" s="4">
        <v>0.5</v>
      </c>
      <c r="G39" s="4">
        <v>0.76190476190476197</v>
      </c>
      <c r="H39" s="4">
        <v>0.66666666666666696</v>
      </c>
      <c r="I39" s="4">
        <v>0.63636363636363602</v>
      </c>
      <c r="J39" s="4">
        <v>0.46341463414634099</v>
      </c>
      <c r="K39" s="4">
        <v>0.63636363636363602</v>
      </c>
      <c r="L39" s="4">
        <v>0.5</v>
      </c>
      <c r="M39" s="4">
        <v>0.59459459459459496</v>
      </c>
      <c r="N39" s="4">
        <v>0.5</v>
      </c>
      <c r="O39" s="4">
        <v>0.54545454545454497</v>
      </c>
      <c r="P39" s="4">
        <v>0.8125</v>
      </c>
      <c r="Q39" s="4">
        <v>0.64372469635627505</v>
      </c>
    </row>
    <row r="40" spans="1:17" x14ac:dyDescent="0.3">
      <c r="A40" s="34"/>
      <c r="B40" s="3" t="s">
        <v>272</v>
      </c>
      <c r="C40" s="3" t="s">
        <v>4</v>
      </c>
      <c r="D40" s="34"/>
      <c r="E40" s="3" t="s">
        <v>277</v>
      </c>
      <c r="F40" s="4">
        <v>0.3</v>
      </c>
      <c r="G40" s="4">
        <v>0.19047619047618999</v>
      </c>
      <c r="H40" s="4">
        <v>0.29166666666666702</v>
      </c>
      <c r="I40" s="4">
        <v>0.36363636363636398</v>
      </c>
      <c r="J40" s="4">
        <v>0.26829268292682901</v>
      </c>
      <c r="K40" s="4">
        <v>0.27272727272727298</v>
      </c>
      <c r="L40" s="4">
        <v>0.5</v>
      </c>
      <c r="M40" s="4">
        <v>0.27027027027027001</v>
      </c>
      <c r="N40" s="4">
        <v>0.16666666666666699</v>
      </c>
      <c r="O40" s="4">
        <v>0.36363636363636398</v>
      </c>
      <c r="P40" s="4">
        <v>0.125</v>
      </c>
      <c r="Q40" s="4">
        <v>0.24291497975708501</v>
      </c>
    </row>
    <row r="41" spans="1:17" x14ac:dyDescent="0.3">
      <c r="A41" s="34"/>
      <c r="B41" s="3" t="s">
        <v>272</v>
      </c>
      <c r="C41" s="3" t="s">
        <v>4</v>
      </c>
      <c r="D41" s="34"/>
      <c r="E41" s="3" t="s">
        <v>278</v>
      </c>
      <c r="F41" s="4">
        <v>0.2</v>
      </c>
      <c r="G41" s="4">
        <v>0.119047619047619</v>
      </c>
      <c r="H41" s="4">
        <v>0.125</v>
      </c>
      <c r="I41" s="4">
        <v>0</v>
      </c>
      <c r="J41" s="4">
        <v>9.7560975609756101E-2</v>
      </c>
      <c r="K41" s="4">
        <v>9.0909090909090898E-2</v>
      </c>
      <c r="L41" s="4">
        <v>0</v>
      </c>
      <c r="M41" s="4">
        <v>5.4054054054054099E-2</v>
      </c>
      <c r="N41" s="4">
        <v>0.16666666666666699</v>
      </c>
      <c r="O41" s="4">
        <v>0.27272727272727298</v>
      </c>
      <c r="P41" s="4">
        <v>4.1666666666666699E-2</v>
      </c>
      <c r="Q41" s="4">
        <v>9.3117408906882596E-2</v>
      </c>
    </row>
    <row r="42" spans="1:17" x14ac:dyDescent="0.3">
      <c r="A42" s="34"/>
      <c r="B42" s="3" t="s">
        <v>272</v>
      </c>
      <c r="C42" s="3" t="s">
        <v>4</v>
      </c>
      <c r="D42" s="34"/>
      <c r="E42" s="3" t="s">
        <v>279</v>
      </c>
      <c r="F42" s="4">
        <v>0.1</v>
      </c>
      <c r="G42" s="4">
        <v>0.119047619047619</v>
      </c>
      <c r="H42" s="4">
        <v>0.16666666666666699</v>
      </c>
      <c r="I42" s="4">
        <v>0</v>
      </c>
      <c r="J42" s="4">
        <v>7.3170731707317097E-2</v>
      </c>
      <c r="K42" s="4">
        <v>9.0909090909090898E-2</v>
      </c>
      <c r="L42" s="4">
        <v>0</v>
      </c>
      <c r="M42" s="4">
        <v>5.4054054054054099E-2</v>
      </c>
      <c r="N42" s="4">
        <v>0</v>
      </c>
      <c r="O42" s="4">
        <v>0.27272727272727298</v>
      </c>
      <c r="P42" s="4">
        <v>2.0833333333333301E-2</v>
      </c>
      <c r="Q42" s="4">
        <v>8.0971659919028299E-2</v>
      </c>
    </row>
    <row r="43" spans="1:17" x14ac:dyDescent="0.3">
      <c r="A43" s="34"/>
      <c r="B43" s="3" t="s">
        <v>272</v>
      </c>
      <c r="C43" s="3" t="s">
        <v>4</v>
      </c>
      <c r="D43" s="34"/>
      <c r="E43" s="3" t="s">
        <v>280</v>
      </c>
      <c r="F43" s="4">
        <v>0.2</v>
      </c>
      <c r="G43" s="4">
        <v>0.214285714285714</v>
      </c>
      <c r="H43" s="4">
        <v>0.16666666666666699</v>
      </c>
      <c r="I43" s="4">
        <v>0.27272727272727298</v>
      </c>
      <c r="J43" s="4">
        <v>0.292682926829268</v>
      </c>
      <c r="K43" s="4">
        <v>0.18181818181818199</v>
      </c>
      <c r="L43" s="4">
        <v>0.5</v>
      </c>
      <c r="M43" s="4">
        <v>0.32432432432432401</v>
      </c>
      <c r="N43" s="4">
        <v>0.33333333333333298</v>
      </c>
      <c r="O43" s="4">
        <v>0.18181818181818199</v>
      </c>
      <c r="P43" s="4">
        <v>8.3333333333333301E-2</v>
      </c>
      <c r="Q43" s="4">
        <v>0.22267206477732801</v>
      </c>
    </row>
    <row r="44" spans="1:17" x14ac:dyDescent="0.3">
      <c r="A44" s="34"/>
      <c r="B44" s="3" t="s">
        <v>272</v>
      </c>
      <c r="C44" s="3" t="s">
        <v>4</v>
      </c>
      <c r="D44" s="34"/>
      <c r="E44" s="3" t="s">
        <v>281</v>
      </c>
      <c r="F44" s="4">
        <v>0.1</v>
      </c>
      <c r="G44" s="4">
        <v>9.5238095238095205E-2</v>
      </c>
      <c r="H44" s="4">
        <v>0.16666666666666699</v>
      </c>
      <c r="I44" s="4">
        <v>0</v>
      </c>
      <c r="J44" s="4">
        <v>4.8780487804878099E-2</v>
      </c>
      <c r="K44" s="4">
        <v>0</v>
      </c>
      <c r="L44" s="4">
        <v>0</v>
      </c>
      <c r="M44" s="4">
        <v>8.1081081081081099E-2</v>
      </c>
      <c r="N44" s="4">
        <v>0</v>
      </c>
      <c r="O44" s="4">
        <v>0.36363636363636398</v>
      </c>
      <c r="P44" s="4">
        <v>2.0833333333333301E-2</v>
      </c>
      <c r="Q44" s="4">
        <v>7.69230769230769E-2</v>
      </c>
    </row>
    <row r="45" spans="1:17" x14ac:dyDescent="0.3">
      <c r="A45" s="34"/>
      <c r="B45" s="3" t="s">
        <v>272</v>
      </c>
      <c r="C45" s="3" t="s">
        <v>4</v>
      </c>
      <c r="D45" s="34"/>
      <c r="E45" s="3" t="s">
        <v>282</v>
      </c>
      <c r="F45" s="4">
        <v>0.1</v>
      </c>
      <c r="G45" s="4">
        <v>9.5238095238095205E-2</v>
      </c>
      <c r="H45" s="4">
        <v>0.16666666666666699</v>
      </c>
      <c r="I45" s="4">
        <v>0</v>
      </c>
      <c r="J45" s="4">
        <v>2.4390243902439001E-2</v>
      </c>
      <c r="K45" s="4">
        <v>0</v>
      </c>
      <c r="L45" s="4">
        <v>0</v>
      </c>
      <c r="M45" s="4">
        <v>8.1081081081081099E-2</v>
      </c>
      <c r="N45" s="4">
        <v>0</v>
      </c>
      <c r="O45" s="4">
        <v>0.36363636363636398</v>
      </c>
      <c r="P45" s="4">
        <v>2.0833333333333301E-2</v>
      </c>
      <c r="Q45" s="4">
        <v>7.28744939271255E-2</v>
      </c>
    </row>
    <row r="46" spans="1:17" x14ac:dyDescent="0.3">
      <c r="A46" s="34"/>
      <c r="B46" s="3" t="s">
        <v>272</v>
      </c>
      <c r="C46" s="3" t="s">
        <v>4</v>
      </c>
      <c r="D46" s="34"/>
      <c r="E46" s="3" t="s">
        <v>283</v>
      </c>
      <c r="F46" s="4">
        <v>0.3</v>
      </c>
      <c r="G46" s="4">
        <v>0.119047619047619</v>
      </c>
      <c r="H46" s="4">
        <v>0.16666666666666699</v>
      </c>
      <c r="I46" s="4">
        <v>0</v>
      </c>
      <c r="J46" s="4">
        <v>0.12195121951219499</v>
      </c>
      <c r="K46" s="4">
        <v>0</v>
      </c>
      <c r="L46" s="4">
        <v>0</v>
      </c>
      <c r="M46" s="4">
        <v>0.135135135135135</v>
      </c>
      <c r="N46" s="4">
        <v>0.16666666666666699</v>
      </c>
      <c r="O46" s="4">
        <v>0.27272727272727298</v>
      </c>
      <c r="P46" s="4">
        <v>4.1666666666666699E-2</v>
      </c>
      <c r="Q46" s="4">
        <v>0.11336032388664</v>
      </c>
    </row>
    <row r="47" spans="1:17" x14ac:dyDescent="0.3">
      <c r="A47" s="34"/>
      <c r="B47" s="3" t="s">
        <v>272</v>
      </c>
      <c r="C47" s="3" t="s">
        <v>4</v>
      </c>
      <c r="D47" s="34"/>
      <c r="E47" s="3" t="s">
        <v>284</v>
      </c>
      <c r="F47" s="4">
        <v>0.3</v>
      </c>
      <c r="G47" s="4">
        <v>0.14285714285714299</v>
      </c>
      <c r="H47" s="4">
        <v>0.16666666666666699</v>
      </c>
      <c r="I47" s="4">
        <v>0</v>
      </c>
      <c r="J47" s="4">
        <v>9.7560975609756101E-2</v>
      </c>
      <c r="K47" s="4">
        <v>0</v>
      </c>
      <c r="L47" s="4">
        <v>0</v>
      </c>
      <c r="M47" s="4">
        <v>0.108108108108108</v>
      </c>
      <c r="N47" s="4">
        <v>0.16666666666666699</v>
      </c>
      <c r="O47" s="4">
        <v>0.27272727272727298</v>
      </c>
      <c r="P47" s="4">
        <v>4.1666666666666699E-2</v>
      </c>
      <c r="Q47" s="4">
        <v>0.109311740890688</v>
      </c>
    </row>
    <row r="48" spans="1:17" x14ac:dyDescent="0.3">
      <c r="A48" s="35" t="s">
        <v>200</v>
      </c>
      <c r="B48" s="3" t="s">
        <v>202</v>
      </c>
      <c r="C48" s="3" t="s">
        <v>4</v>
      </c>
      <c r="D48" s="34"/>
      <c r="E48" s="3" t="s">
        <v>201</v>
      </c>
      <c r="F48" s="4">
        <v>0</v>
      </c>
      <c r="G48" s="4">
        <v>2.3809523809523801E-2</v>
      </c>
      <c r="H48" s="4">
        <v>4.1666666666666699E-2</v>
      </c>
      <c r="I48" s="4">
        <v>0</v>
      </c>
      <c r="J48" s="4">
        <v>4.8780487804878099E-2</v>
      </c>
      <c r="K48" s="4">
        <v>0</v>
      </c>
      <c r="L48" s="4">
        <v>0.16666666666666699</v>
      </c>
      <c r="M48" s="4">
        <v>8.1081081081081099E-2</v>
      </c>
      <c r="N48" s="4">
        <v>0</v>
      </c>
      <c r="O48" s="4">
        <v>9.0909090909090898E-2</v>
      </c>
      <c r="P48" s="4">
        <v>2.0833333333333301E-2</v>
      </c>
      <c r="Q48" s="4">
        <v>4.0485829959514198E-2</v>
      </c>
    </row>
    <row r="49" spans="1:17" x14ac:dyDescent="0.3">
      <c r="A49" s="35"/>
      <c r="B49" s="3" t="s">
        <v>202</v>
      </c>
      <c r="C49" s="3" t="s">
        <v>4</v>
      </c>
      <c r="D49" s="34"/>
      <c r="E49" s="3" t="s">
        <v>203</v>
      </c>
      <c r="F49" s="4">
        <v>0.4</v>
      </c>
      <c r="G49" s="4">
        <v>0.26190476190476197</v>
      </c>
      <c r="H49" s="4">
        <v>0.20833333333333301</v>
      </c>
      <c r="I49" s="4">
        <v>9.0909090909090898E-2</v>
      </c>
      <c r="J49" s="4">
        <v>7.3170731707317097E-2</v>
      </c>
      <c r="K49" s="4">
        <v>9.0909090909090898E-2</v>
      </c>
      <c r="L49" s="4">
        <v>0.16666666666666699</v>
      </c>
      <c r="M49" s="4">
        <v>0.29729729729729698</v>
      </c>
      <c r="N49" s="4">
        <v>0.16666666666666699</v>
      </c>
      <c r="O49" s="4">
        <v>0.18181818181818199</v>
      </c>
      <c r="P49" s="4">
        <v>8.3333333333333301E-2</v>
      </c>
      <c r="Q49" s="4">
        <v>0.178137651821862</v>
      </c>
    </row>
    <row r="50" spans="1:17" x14ac:dyDescent="0.3">
      <c r="A50" s="35"/>
      <c r="B50" s="3" t="s">
        <v>202</v>
      </c>
      <c r="C50" s="3" t="s">
        <v>4</v>
      </c>
      <c r="D50" s="34"/>
      <c r="E50" s="3" t="s">
        <v>204</v>
      </c>
      <c r="F50" s="4">
        <v>0.6</v>
      </c>
      <c r="G50" s="4">
        <v>0.57142857142857095</v>
      </c>
      <c r="H50" s="4">
        <v>0.70833333333333304</v>
      </c>
      <c r="I50" s="4">
        <v>0.90909090909090895</v>
      </c>
      <c r="J50" s="4">
        <v>0.80487804878048796</v>
      </c>
      <c r="K50" s="4">
        <v>0.72727272727272696</v>
      </c>
      <c r="L50" s="4">
        <v>0.5</v>
      </c>
      <c r="M50" s="4">
        <v>0.37837837837837801</v>
      </c>
      <c r="N50" s="4">
        <v>0.66666666666666696</v>
      </c>
      <c r="O50" s="4">
        <v>0.72727272727272696</v>
      </c>
      <c r="P50" s="4">
        <v>0.89583333333333304</v>
      </c>
      <c r="Q50" s="4">
        <v>0.68825910931174095</v>
      </c>
    </row>
    <row r="51" spans="1:17" x14ac:dyDescent="0.3">
      <c r="A51" s="35"/>
      <c r="B51" s="3" t="s">
        <v>202</v>
      </c>
      <c r="C51" s="3" t="s">
        <v>4</v>
      </c>
      <c r="D51" s="34"/>
      <c r="E51" s="3" t="s">
        <v>205</v>
      </c>
      <c r="F51" s="4">
        <v>0.2</v>
      </c>
      <c r="G51" s="4">
        <v>0.28571428571428598</v>
      </c>
      <c r="H51" s="4">
        <v>8.3333333333333301E-2</v>
      </c>
      <c r="I51" s="4">
        <v>0</v>
      </c>
      <c r="J51" s="4">
        <v>0.146341463414634</v>
      </c>
      <c r="K51" s="4">
        <v>0.18181818181818199</v>
      </c>
      <c r="L51" s="4">
        <v>0.33333333333333298</v>
      </c>
      <c r="M51" s="4">
        <v>0.43243243243243201</v>
      </c>
      <c r="N51" s="4">
        <v>0.16666666666666699</v>
      </c>
      <c r="O51" s="4">
        <v>0.18181818181818199</v>
      </c>
      <c r="P51" s="4">
        <v>2.0833333333333301E-2</v>
      </c>
      <c r="Q51" s="4">
        <v>0.186234817813765</v>
      </c>
    </row>
    <row r="52" spans="1:17" x14ac:dyDescent="0.3">
      <c r="A52" s="35" t="s">
        <v>206</v>
      </c>
      <c r="B52" s="3" t="s">
        <v>207</v>
      </c>
      <c r="C52" s="3" t="s">
        <v>4</v>
      </c>
      <c r="D52" s="34"/>
      <c r="E52" s="3" t="s">
        <v>55</v>
      </c>
      <c r="F52" s="4">
        <v>0</v>
      </c>
      <c r="G52" s="4">
        <v>0.26190476190476197</v>
      </c>
      <c r="H52" s="4">
        <v>0.125</v>
      </c>
      <c r="I52" s="4">
        <v>0</v>
      </c>
      <c r="J52" s="4">
        <v>0.12195121951219499</v>
      </c>
      <c r="K52" s="4">
        <v>0</v>
      </c>
      <c r="L52" s="4">
        <v>0</v>
      </c>
      <c r="M52" s="4">
        <v>0.108108108108108</v>
      </c>
      <c r="N52" s="4">
        <v>0.33333333333333298</v>
      </c>
      <c r="O52" s="4">
        <v>0</v>
      </c>
      <c r="P52" s="4">
        <v>8.3333333333333301E-2</v>
      </c>
      <c r="Q52" s="4">
        <v>0.11740890688259099</v>
      </c>
    </row>
    <row r="53" spans="1:17" x14ac:dyDescent="0.3">
      <c r="A53" s="35"/>
      <c r="B53" s="3" t="s">
        <v>207</v>
      </c>
      <c r="C53" s="3" t="s">
        <v>4</v>
      </c>
      <c r="D53" s="34"/>
      <c r="E53" s="3" t="s">
        <v>208</v>
      </c>
      <c r="F53" s="4">
        <v>0.3</v>
      </c>
      <c r="G53" s="4">
        <v>0.119047619047619</v>
      </c>
      <c r="H53" s="4">
        <v>8.3333333333333301E-2</v>
      </c>
      <c r="I53" s="4">
        <v>9.0909090909090898E-2</v>
      </c>
      <c r="J53" s="4">
        <v>7.3170731707317097E-2</v>
      </c>
      <c r="K53" s="4">
        <v>9.0909090909090898E-2</v>
      </c>
      <c r="L53" s="4">
        <v>0.16666666666666699</v>
      </c>
      <c r="M53" s="4">
        <v>0.162162162162162</v>
      </c>
      <c r="N53" s="4">
        <v>0</v>
      </c>
      <c r="O53" s="4">
        <v>0.27272727272727298</v>
      </c>
      <c r="P53" s="4">
        <v>4.1666666666666699E-2</v>
      </c>
      <c r="Q53" s="4">
        <v>0.109311740890688</v>
      </c>
    </row>
    <row r="54" spans="1:17" x14ac:dyDescent="0.3">
      <c r="A54" s="35"/>
      <c r="B54" s="3" t="s">
        <v>207</v>
      </c>
      <c r="C54" s="3" t="s">
        <v>4</v>
      </c>
      <c r="D54" s="34"/>
      <c r="E54" s="3" t="s">
        <v>209</v>
      </c>
      <c r="F54" s="4">
        <v>0.4</v>
      </c>
      <c r="G54" s="4">
        <v>0.28571428571428598</v>
      </c>
      <c r="H54" s="4">
        <v>0.125</v>
      </c>
      <c r="I54" s="4">
        <v>0.18181818181818199</v>
      </c>
      <c r="J54" s="4">
        <v>0.41463414634146301</v>
      </c>
      <c r="K54" s="4">
        <v>9.0909090909090898E-2</v>
      </c>
      <c r="L54" s="4">
        <v>0.5</v>
      </c>
      <c r="M54" s="4">
        <v>0.27027027027027001</v>
      </c>
      <c r="N54" s="4">
        <v>0.33333333333333298</v>
      </c>
      <c r="O54" s="4">
        <v>0.36363636363636398</v>
      </c>
      <c r="P54" s="4">
        <v>0.29166666666666702</v>
      </c>
      <c r="Q54" s="4">
        <v>0.291497975708502</v>
      </c>
    </row>
    <row r="55" spans="1:17" x14ac:dyDescent="0.3">
      <c r="A55" s="35"/>
      <c r="B55" s="3" t="s">
        <v>207</v>
      </c>
      <c r="C55" s="3" t="s">
        <v>4</v>
      </c>
      <c r="D55" s="34"/>
      <c r="E55" s="3" t="s">
        <v>210</v>
      </c>
      <c r="F55" s="4">
        <v>0.4</v>
      </c>
      <c r="G55" s="4">
        <v>0.38095238095238099</v>
      </c>
      <c r="H55" s="4">
        <v>0.54166666666666696</v>
      </c>
      <c r="I55" s="4">
        <v>0.27272727272727298</v>
      </c>
      <c r="J55" s="4">
        <v>0.41463414634146301</v>
      </c>
      <c r="K55" s="4">
        <v>0.81818181818181801</v>
      </c>
      <c r="L55" s="4">
        <v>0.33333333333333298</v>
      </c>
      <c r="M55" s="4">
        <v>0.43243243243243201</v>
      </c>
      <c r="N55" s="4">
        <v>0.33333333333333298</v>
      </c>
      <c r="O55" s="4">
        <v>0.45454545454545497</v>
      </c>
      <c r="P55" s="4">
        <v>0.54166666666666696</v>
      </c>
      <c r="Q55" s="4">
        <v>0.45748987854251</v>
      </c>
    </row>
    <row r="56" spans="1:17" x14ac:dyDescent="0.3">
      <c r="A56" s="35"/>
      <c r="B56" s="3" t="s">
        <v>207</v>
      </c>
      <c r="C56" s="3" t="s">
        <v>4</v>
      </c>
      <c r="D56" s="34"/>
      <c r="E56" s="3" t="s">
        <v>30</v>
      </c>
      <c r="F56" s="4">
        <v>0</v>
      </c>
      <c r="G56" s="4">
        <v>0</v>
      </c>
      <c r="H56" s="4">
        <v>0</v>
      </c>
      <c r="I56" s="4">
        <v>0</v>
      </c>
      <c r="J56" s="4">
        <v>0</v>
      </c>
      <c r="K56" s="4">
        <v>0</v>
      </c>
      <c r="L56" s="4">
        <v>0</v>
      </c>
      <c r="M56" s="4">
        <v>0</v>
      </c>
      <c r="N56" s="4">
        <v>0</v>
      </c>
      <c r="O56" s="4">
        <v>0</v>
      </c>
      <c r="P56" s="4">
        <v>0</v>
      </c>
      <c r="Q56" s="4">
        <v>0</v>
      </c>
    </row>
    <row r="57" spans="1:17" x14ac:dyDescent="0.3">
      <c r="A57" s="35"/>
      <c r="B57" s="3" t="s">
        <v>207</v>
      </c>
      <c r="C57" s="3" t="s">
        <v>4</v>
      </c>
      <c r="D57" s="34"/>
      <c r="E57" s="3" t="s">
        <v>211</v>
      </c>
      <c r="F57" s="4">
        <v>0.2</v>
      </c>
      <c r="G57" s="4">
        <v>9.5238095238095205E-2</v>
      </c>
      <c r="H57" s="4">
        <v>0.16666666666666699</v>
      </c>
      <c r="I57" s="4">
        <v>0.63636363636363602</v>
      </c>
      <c r="J57" s="4">
        <v>0</v>
      </c>
      <c r="K57" s="4">
        <v>0</v>
      </c>
      <c r="L57" s="4">
        <v>0</v>
      </c>
      <c r="M57" s="4">
        <v>0.108108108108108</v>
      </c>
      <c r="N57" s="4">
        <v>0</v>
      </c>
      <c r="O57" s="4">
        <v>9.0909090909090898E-2</v>
      </c>
      <c r="P57" s="4">
        <v>6.25E-2</v>
      </c>
      <c r="Q57" s="4">
        <v>0.10121457489878501</v>
      </c>
    </row>
    <row r="58" spans="1:17" x14ac:dyDescent="0.3">
      <c r="A58" s="34" t="s">
        <v>447</v>
      </c>
      <c r="B58" s="3" t="s">
        <v>449</v>
      </c>
      <c r="C58" s="3" t="s">
        <v>4</v>
      </c>
      <c r="D58" s="34"/>
      <c r="E58" s="3" t="s">
        <v>448</v>
      </c>
      <c r="F58" s="4">
        <v>0</v>
      </c>
      <c r="G58" s="4">
        <v>4.7619047619047603E-2</v>
      </c>
      <c r="H58" s="4">
        <v>0</v>
      </c>
      <c r="I58" s="4">
        <v>0</v>
      </c>
      <c r="J58" s="4">
        <v>0</v>
      </c>
      <c r="K58" s="4">
        <v>0</v>
      </c>
      <c r="L58" s="4">
        <v>0</v>
      </c>
      <c r="M58" s="4">
        <v>5.4054054054054099E-2</v>
      </c>
      <c r="N58" s="4">
        <v>0.16666666666666699</v>
      </c>
      <c r="O58" s="4">
        <v>0.18181818181818199</v>
      </c>
      <c r="P58" s="4">
        <v>0</v>
      </c>
      <c r="Q58" s="4">
        <v>2.8340080971659899E-2</v>
      </c>
    </row>
    <row r="59" spans="1:17" x14ac:dyDescent="0.3">
      <c r="A59" s="34"/>
      <c r="B59" s="3" t="s">
        <v>449</v>
      </c>
      <c r="C59" s="3" t="s">
        <v>4</v>
      </c>
      <c r="D59" s="34"/>
      <c r="E59" s="3" t="s">
        <v>450</v>
      </c>
      <c r="F59" s="4">
        <v>0.5</v>
      </c>
      <c r="G59" s="4">
        <v>0.19047619047618999</v>
      </c>
      <c r="H59" s="4">
        <v>0.29166666666666702</v>
      </c>
      <c r="I59" s="4">
        <v>0.45454545454545497</v>
      </c>
      <c r="J59" s="4">
        <v>0.68292682926829296</v>
      </c>
      <c r="K59" s="4">
        <v>0.36363636363636398</v>
      </c>
      <c r="L59" s="4">
        <v>0.5</v>
      </c>
      <c r="M59" s="4">
        <v>0.45945945945945899</v>
      </c>
      <c r="N59" s="4">
        <v>0.16666666666666699</v>
      </c>
      <c r="O59" s="4">
        <v>0.54545454545454497</v>
      </c>
      <c r="P59" s="4">
        <v>0.35416666666666702</v>
      </c>
      <c r="Q59" s="4">
        <v>0.40890688259109298</v>
      </c>
    </row>
    <row r="60" spans="1:17" x14ac:dyDescent="0.3">
      <c r="A60" s="34"/>
      <c r="B60" s="3" t="s">
        <v>449</v>
      </c>
      <c r="C60" s="3" t="s">
        <v>4</v>
      </c>
      <c r="D60" s="34"/>
      <c r="E60" s="3" t="s">
        <v>435</v>
      </c>
      <c r="F60" s="4">
        <v>0.2</v>
      </c>
      <c r="G60" s="4">
        <v>0</v>
      </c>
      <c r="H60" s="4">
        <v>4.1666666666666699E-2</v>
      </c>
      <c r="I60" s="4">
        <v>0</v>
      </c>
      <c r="J60" s="4">
        <v>7.3170731707317097E-2</v>
      </c>
      <c r="K60" s="4">
        <v>0</v>
      </c>
      <c r="L60" s="4">
        <v>0</v>
      </c>
      <c r="M60" s="4">
        <v>5.4054054054054099E-2</v>
      </c>
      <c r="N60" s="4">
        <v>0.33333333333333298</v>
      </c>
      <c r="O60" s="4">
        <v>0.36363636363636398</v>
      </c>
      <c r="P60" s="4">
        <v>2.0833333333333301E-2</v>
      </c>
      <c r="Q60" s="4">
        <v>6.0728744939271301E-2</v>
      </c>
    </row>
    <row r="61" spans="1:17" x14ac:dyDescent="0.3">
      <c r="A61" s="34"/>
      <c r="B61" s="3" t="s">
        <v>449</v>
      </c>
      <c r="C61" s="3" t="s">
        <v>4</v>
      </c>
      <c r="D61" s="34"/>
      <c r="E61" s="3" t="s">
        <v>451</v>
      </c>
      <c r="F61" s="4">
        <v>0.1</v>
      </c>
      <c r="G61" s="4">
        <v>7.1428571428571397E-2</v>
      </c>
      <c r="H61" s="4">
        <v>0.125</v>
      </c>
      <c r="I61" s="4">
        <v>0</v>
      </c>
      <c r="J61" s="4">
        <v>0</v>
      </c>
      <c r="K61" s="4">
        <v>0</v>
      </c>
      <c r="L61" s="4">
        <v>0</v>
      </c>
      <c r="M61" s="4">
        <v>0.108108108108108</v>
      </c>
      <c r="N61" s="4">
        <v>0</v>
      </c>
      <c r="O61" s="4">
        <v>0.18181818181818199</v>
      </c>
      <c r="P61" s="4">
        <v>4.1666666666666699E-2</v>
      </c>
      <c r="Q61" s="4">
        <v>6.0728744939271301E-2</v>
      </c>
    </row>
    <row r="62" spans="1:17" x14ac:dyDescent="0.3">
      <c r="A62" s="34"/>
      <c r="B62" s="3" t="s">
        <v>449</v>
      </c>
      <c r="C62" s="3" t="s">
        <v>4</v>
      </c>
      <c r="D62" s="34"/>
      <c r="E62" s="3" t="s">
        <v>452</v>
      </c>
      <c r="F62" s="4">
        <v>0.3</v>
      </c>
      <c r="G62" s="4">
        <v>0.14285714285714299</v>
      </c>
      <c r="H62" s="4">
        <v>8.3333333333333301E-2</v>
      </c>
      <c r="I62" s="4">
        <v>9.0909090909090898E-2</v>
      </c>
      <c r="J62" s="4">
        <v>4.8780487804878099E-2</v>
      </c>
      <c r="K62" s="4">
        <v>0</v>
      </c>
      <c r="L62" s="4">
        <v>0</v>
      </c>
      <c r="M62" s="4">
        <v>0.18918918918918901</v>
      </c>
      <c r="N62" s="4">
        <v>0</v>
      </c>
      <c r="O62" s="4">
        <v>0.27272727272727298</v>
      </c>
      <c r="P62" s="4">
        <v>6.25E-2</v>
      </c>
      <c r="Q62" s="4">
        <v>0.109311740890688</v>
      </c>
    </row>
    <row r="63" spans="1:17" x14ac:dyDescent="0.3">
      <c r="A63" s="34"/>
      <c r="B63" s="3" t="s">
        <v>449</v>
      </c>
      <c r="C63" s="3" t="s">
        <v>4</v>
      </c>
      <c r="D63" s="34"/>
      <c r="E63" s="3" t="s">
        <v>453</v>
      </c>
      <c r="F63" s="4">
        <v>0.3</v>
      </c>
      <c r="G63" s="4">
        <v>0.238095238095238</v>
      </c>
      <c r="H63" s="4">
        <v>0.45833333333333298</v>
      </c>
      <c r="I63" s="4">
        <v>0.27272727272727298</v>
      </c>
      <c r="J63" s="4">
        <v>0.36585365853658502</v>
      </c>
      <c r="K63" s="4">
        <v>0.18181818181818199</v>
      </c>
      <c r="L63" s="4">
        <v>0.5</v>
      </c>
      <c r="M63" s="4">
        <v>0.35135135135135098</v>
      </c>
      <c r="N63" s="4">
        <v>0.16666666666666699</v>
      </c>
      <c r="O63" s="4">
        <v>0.54545454545454497</v>
      </c>
      <c r="P63" s="4">
        <v>0.29166666666666702</v>
      </c>
      <c r="Q63" s="4">
        <v>0.32793522267206499</v>
      </c>
    </row>
    <row r="64" spans="1:17" x14ac:dyDescent="0.3">
      <c r="A64" s="34"/>
      <c r="B64" s="3" t="s">
        <v>449</v>
      </c>
      <c r="C64" s="3" t="s">
        <v>4</v>
      </c>
      <c r="D64" s="34"/>
      <c r="E64" s="3" t="s">
        <v>454</v>
      </c>
      <c r="F64" s="4">
        <v>0.3</v>
      </c>
      <c r="G64" s="4">
        <v>7.1428571428571397E-2</v>
      </c>
      <c r="H64" s="4">
        <v>4.1666666666666699E-2</v>
      </c>
      <c r="I64" s="4">
        <v>9.0909090909090898E-2</v>
      </c>
      <c r="J64" s="4">
        <v>2.4390243902439001E-2</v>
      </c>
      <c r="K64" s="4">
        <v>0</v>
      </c>
      <c r="L64" s="4">
        <v>0</v>
      </c>
      <c r="M64" s="4">
        <v>2.7027027027027001E-2</v>
      </c>
      <c r="N64" s="4">
        <v>0.5</v>
      </c>
      <c r="O64" s="4">
        <v>0.36363636363636398</v>
      </c>
      <c r="P64" s="4">
        <v>2.0833333333333301E-2</v>
      </c>
      <c r="Q64" s="4">
        <v>7.28744939271255E-2</v>
      </c>
    </row>
    <row r="65" spans="1:17" x14ac:dyDescent="0.3">
      <c r="A65" s="34"/>
      <c r="B65" s="3" t="s">
        <v>449</v>
      </c>
      <c r="C65" s="3" t="s">
        <v>4</v>
      </c>
      <c r="D65" s="34"/>
      <c r="E65" s="3" t="s">
        <v>455</v>
      </c>
      <c r="F65" s="4">
        <v>0.2</v>
      </c>
      <c r="G65" s="4">
        <v>0</v>
      </c>
      <c r="H65" s="4">
        <v>8.3333333333333301E-2</v>
      </c>
      <c r="I65" s="4">
        <v>0</v>
      </c>
      <c r="J65" s="4">
        <v>7.3170731707317097E-2</v>
      </c>
      <c r="K65" s="4">
        <v>0</v>
      </c>
      <c r="L65" s="4">
        <v>0</v>
      </c>
      <c r="M65" s="4">
        <v>2.7027027027027001E-2</v>
      </c>
      <c r="N65" s="4">
        <v>0.33333333333333298</v>
      </c>
      <c r="O65" s="4">
        <v>9.0909090909090898E-2</v>
      </c>
      <c r="P65" s="4">
        <v>4.1666666666666699E-2</v>
      </c>
      <c r="Q65" s="4">
        <v>5.2631578947368397E-2</v>
      </c>
    </row>
    <row r="66" spans="1:17" x14ac:dyDescent="0.3">
      <c r="A66" s="34"/>
      <c r="B66" s="3" t="s">
        <v>449</v>
      </c>
      <c r="C66" s="3" t="s">
        <v>4</v>
      </c>
      <c r="D66" s="34"/>
      <c r="E66" s="3" t="s">
        <v>456</v>
      </c>
      <c r="F66" s="4">
        <v>0.2</v>
      </c>
      <c r="G66" s="4">
        <v>0</v>
      </c>
      <c r="H66" s="4">
        <v>4.1666666666666699E-2</v>
      </c>
      <c r="I66" s="4">
        <v>0.36363636363636398</v>
      </c>
      <c r="J66" s="4">
        <v>0</v>
      </c>
      <c r="K66" s="4">
        <v>9.0909090909090898E-2</v>
      </c>
      <c r="L66" s="4">
        <v>0</v>
      </c>
      <c r="M66" s="4">
        <v>8.1081081081081099E-2</v>
      </c>
      <c r="N66" s="4">
        <v>0.16666666666666699</v>
      </c>
      <c r="O66" s="4">
        <v>0.27272727272727298</v>
      </c>
      <c r="P66" s="4">
        <v>2.0833333333333301E-2</v>
      </c>
      <c r="Q66" s="4">
        <v>6.47773279352227E-2</v>
      </c>
    </row>
    <row r="67" spans="1:17" x14ac:dyDescent="0.3">
      <c r="A67" s="34"/>
      <c r="B67" s="3" t="s">
        <v>449</v>
      </c>
      <c r="C67" s="3" t="s">
        <v>4</v>
      </c>
      <c r="D67" s="34"/>
      <c r="E67" s="3" t="s">
        <v>457</v>
      </c>
      <c r="F67" s="4">
        <v>0</v>
      </c>
      <c r="G67" s="4">
        <v>2.3809523809523801E-2</v>
      </c>
      <c r="H67" s="4">
        <v>4.1666666666666699E-2</v>
      </c>
      <c r="I67" s="4">
        <v>0</v>
      </c>
      <c r="J67" s="4">
        <v>0</v>
      </c>
      <c r="K67" s="4">
        <v>0</v>
      </c>
      <c r="L67" s="4">
        <v>0</v>
      </c>
      <c r="M67" s="4">
        <v>0</v>
      </c>
      <c r="N67" s="4">
        <v>0.16666666666666699</v>
      </c>
      <c r="O67" s="4">
        <v>9.0909090909090898E-2</v>
      </c>
      <c r="P67" s="4">
        <v>6.25E-2</v>
      </c>
      <c r="Q67" s="4">
        <v>2.8340080971659899E-2</v>
      </c>
    </row>
    <row r="68" spans="1:17" x14ac:dyDescent="0.3">
      <c r="A68" s="34"/>
      <c r="B68" s="3" t="s">
        <v>449</v>
      </c>
      <c r="C68" s="3" t="s">
        <v>4</v>
      </c>
      <c r="D68" s="34"/>
      <c r="E68" s="3" t="s">
        <v>458</v>
      </c>
      <c r="F68" s="4">
        <v>0</v>
      </c>
      <c r="G68" s="4">
        <v>0</v>
      </c>
      <c r="H68" s="4">
        <v>0</v>
      </c>
      <c r="I68" s="4">
        <v>0</v>
      </c>
      <c r="J68" s="4">
        <v>0</v>
      </c>
      <c r="K68" s="4">
        <v>0</v>
      </c>
      <c r="L68" s="4">
        <v>0</v>
      </c>
      <c r="M68" s="4">
        <v>5.4054054054054099E-2</v>
      </c>
      <c r="N68" s="4">
        <v>0</v>
      </c>
      <c r="O68" s="4">
        <v>9.0909090909090898E-2</v>
      </c>
      <c r="P68" s="4">
        <v>0</v>
      </c>
      <c r="Q68" s="4">
        <v>1.21457489878543E-2</v>
      </c>
    </row>
    <row r="69" spans="1:17" x14ac:dyDescent="0.3">
      <c r="A69" s="34"/>
      <c r="B69" s="3" t="s">
        <v>449</v>
      </c>
      <c r="C69" s="3" t="s">
        <v>4</v>
      </c>
      <c r="D69" s="34"/>
      <c r="E69" s="3" t="s">
        <v>459</v>
      </c>
      <c r="F69" s="4">
        <v>0.4</v>
      </c>
      <c r="G69" s="4">
        <v>0.214285714285714</v>
      </c>
      <c r="H69" s="4">
        <v>0.16666666666666699</v>
      </c>
      <c r="I69" s="4">
        <v>0.27272727272727298</v>
      </c>
      <c r="J69" s="4">
        <v>0.24390243902438999</v>
      </c>
      <c r="K69" s="4">
        <v>0.36363636363636398</v>
      </c>
      <c r="L69" s="4">
        <v>0.33333333333333298</v>
      </c>
      <c r="M69" s="4">
        <v>0.29729729729729698</v>
      </c>
      <c r="N69" s="4">
        <v>0</v>
      </c>
      <c r="O69" s="4">
        <v>0.45454545454545497</v>
      </c>
      <c r="P69" s="4">
        <v>0.29166666666666702</v>
      </c>
      <c r="Q69" s="4">
        <v>0.26720647773279399</v>
      </c>
    </row>
    <row r="70" spans="1:17" x14ac:dyDescent="0.3">
      <c r="A70" s="34"/>
      <c r="B70" s="3" t="s">
        <v>449</v>
      </c>
      <c r="C70" s="3" t="s">
        <v>4</v>
      </c>
      <c r="D70" s="34"/>
      <c r="E70" s="3" t="s">
        <v>173</v>
      </c>
      <c r="F70" s="4">
        <v>0.1</v>
      </c>
      <c r="G70" s="4">
        <v>0.64285714285714302</v>
      </c>
      <c r="H70" s="4">
        <v>0.45833333333333298</v>
      </c>
      <c r="I70" s="4">
        <v>0.27272727272727298</v>
      </c>
      <c r="J70" s="4">
        <v>0.17073170731707299</v>
      </c>
      <c r="K70" s="4">
        <v>0.54545454545454497</v>
      </c>
      <c r="L70" s="4">
        <v>0.16666666666666699</v>
      </c>
      <c r="M70" s="4">
        <v>0.32432432432432401</v>
      </c>
      <c r="N70" s="4">
        <v>0.33333333333333298</v>
      </c>
      <c r="O70" s="4">
        <v>0.45454545454545497</v>
      </c>
      <c r="P70" s="4">
        <v>0.5</v>
      </c>
      <c r="Q70" s="4">
        <v>0.40080971659919001</v>
      </c>
    </row>
    <row r="71" spans="1:17" x14ac:dyDescent="0.3">
      <c r="A71" s="34"/>
      <c r="B71" s="3" t="s">
        <v>449</v>
      </c>
      <c r="C71" s="3" t="s">
        <v>4</v>
      </c>
      <c r="D71" s="34"/>
      <c r="E71" s="3" t="s">
        <v>30</v>
      </c>
      <c r="F71" s="4">
        <v>0</v>
      </c>
      <c r="G71" s="4">
        <v>0</v>
      </c>
      <c r="H71" s="4">
        <v>0</v>
      </c>
      <c r="I71" s="4">
        <v>0</v>
      </c>
      <c r="J71" s="4">
        <v>0</v>
      </c>
      <c r="K71" s="4">
        <v>0</v>
      </c>
      <c r="L71" s="4">
        <v>0</v>
      </c>
      <c r="M71" s="4">
        <v>0</v>
      </c>
      <c r="N71" s="4">
        <v>0</v>
      </c>
      <c r="O71" s="4">
        <v>0</v>
      </c>
      <c r="P71" s="4">
        <v>0</v>
      </c>
      <c r="Q71" s="4">
        <v>0</v>
      </c>
    </row>
    <row r="72" spans="1:17" x14ac:dyDescent="0.3">
      <c r="A72" s="34"/>
      <c r="B72" s="3" t="s">
        <v>449</v>
      </c>
      <c r="C72" s="3" t="s">
        <v>4</v>
      </c>
      <c r="D72" s="34"/>
      <c r="E72" s="3" t="s">
        <v>460</v>
      </c>
      <c r="F72" s="4">
        <v>0</v>
      </c>
      <c r="G72" s="4">
        <v>2.3809523809523801E-2</v>
      </c>
      <c r="H72" s="4">
        <v>0</v>
      </c>
      <c r="I72" s="4">
        <v>0</v>
      </c>
      <c r="J72" s="4">
        <v>2.4390243902439001E-2</v>
      </c>
      <c r="K72" s="4">
        <v>0</v>
      </c>
      <c r="L72" s="4">
        <v>0</v>
      </c>
      <c r="M72" s="4">
        <v>2.7027027027027001E-2</v>
      </c>
      <c r="N72" s="4">
        <v>0</v>
      </c>
      <c r="O72" s="4">
        <v>9.0909090909090898E-2</v>
      </c>
      <c r="P72" s="4">
        <v>6.25E-2</v>
      </c>
      <c r="Q72" s="4">
        <v>2.8340080971659899E-2</v>
      </c>
    </row>
    <row r="73" spans="1:17" x14ac:dyDescent="0.3">
      <c r="A73" s="34"/>
      <c r="B73" s="3" t="s">
        <v>449</v>
      </c>
      <c r="C73" s="3" t="s">
        <v>4</v>
      </c>
      <c r="D73" s="34"/>
      <c r="E73" s="3" t="s">
        <v>461</v>
      </c>
      <c r="F73" s="4">
        <v>0.2</v>
      </c>
      <c r="G73" s="4">
        <v>4.7619047619047603E-2</v>
      </c>
      <c r="H73" s="4">
        <v>0</v>
      </c>
      <c r="I73" s="4">
        <v>9.0909090909090898E-2</v>
      </c>
      <c r="J73" s="4">
        <v>0</v>
      </c>
      <c r="K73" s="4">
        <v>0</v>
      </c>
      <c r="L73" s="4">
        <v>0</v>
      </c>
      <c r="M73" s="4">
        <v>5.4054054054054099E-2</v>
      </c>
      <c r="N73" s="4">
        <v>0</v>
      </c>
      <c r="O73" s="4">
        <v>0.27272727272727298</v>
      </c>
      <c r="P73" s="4">
        <v>0</v>
      </c>
      <c r="Q73" s="4">
        <v>4.0485829959514198E-2</v>
      </c>
    </row>
    <row r="74" spans="1:17" x14ac:dyDescent="0.3">
      <c r="A74" s="34"/>
      <c r="B74" s="3" t="s">
        <v>449</v>
      </c>
      <c r="C74" s="3" t="s">
        <v>4</v>
      </c>
      <c r="D74" s="34"/>
      <c r="E74" s="3" t="s">
        <v>462</v>
      </c>
      <c r="F74" s="4">
        <v>0.1</v>
      </c>
      <c r="G74" s="4">
        <v>4.7619047619047603E-2</v>
      </c>
      <c r="H74" s="4">
        <v>0</v>
      </c>
      <c r="I74" s="4">
        <v>9.0909090909090898E-2</v>
      </c>
      <c r="J74" s="4">
        <v>0</v>
      </c>
      <c r="K74" s="4">
        <v>0</v>
      </c>
      <c r="L74" s="4">
        <v>0</v>
      </c>
      <c r="M74" s="4">
        <v>5.4054054054054099E-2</v>
      </c>
      <c r="N74" s="4">
        <v>0.16666666666666699</v>
      </c>
      <c r="O74" s="4">
        <v>0.36363636363636398</v>
      </c>
      <c r="P74" s="4">
        <v>0</v>
      </c>
      <c r="Q74" s="4">
        <v>4.4534412955465598E-2</v>
      </c>
    </row>
    <row r="75" spans="1:17" x14ac:dyDescent="0.3">
      <c r="A75" s="34"/>
      <c r="B75" s="3" t="s">
        <v>449</v>
      </c>
      <c r="C75" s="3" t="s">
        <v>4</v>
      </c>
      <c r="D75" s="34"/>
      <c r="E75" s="3" t="s">
        <v>463</v>
      </c>
      <c r="F75" s="4">
        <v>0.1</v>
      </c>
      <c r="G75" s="4">
        <v>7.1428571428571397E-2</v>
      </c>
      <c r="H75" s="4">
        <v>0</v>
      </c>
      <c r="I75" s="4">
        <v>0</v>
      </c>
      <c r="J75" s="4">
        <v>0</v>
      </c>
      <c r="K75" s="4">
        <v>0</v>
      </c>
      <c r="L75" s="4">
        <v>0</v>
      </c>
      <c r="M75" s="4">
        <v>5.4054054054054099E-2</v>
      </c>
      <c r="N75" s="4">
        <v>0</v>
      </c>
      <c r="O75" s="4">
        <v>0.18181818181818199</v>
      </c>
      <c r="P75" s="4">
        <v>2.0833333333333301E-2</v>
      </c>
      <c r="Q75" s="4">
        <v>3.6437246963562701E-2</v>
      </c>
    </row>
    <row r="76" spans="1:17" x14ac:dyDescent="0.3">
      <c r="A76" s="34"/>
      <c r="B76" s="3" t="s">
        <v>449</v>
      </c>
      <c r="C76" s="3" t="s">
        <v>4</v>
      </c>
      <c r="D76" s="34"/>
      <c r="E76" s="3" t="s">
        <v>464</v>
      </c>
      <c r="F76" s="4">
        <v>0.2</v>
      </c>
      <c r="G76" s="4">
        <v>0</v>
      </c>
      <c r="H76" s="4">
        <v>4.1666666666666699E-2</v>
      </c>
      <c r="I76" s="4">
        <v>9.0909090909090898E-2</v>
      </c>
      <c r="J76" s="4">
        <v>4.8780487804878099E-2</v>
      </c>
      <c r="K76" s="4">
        <v>0</v>
      </c>
      <c r="L76" s="4">
        <v>0</v>
      </c>
      <c r="M76" s="4">
        <v>2.7027027027027001E-2</v>
      </c>
      <c r="N76" s="4">
        <v>0.33333333333333298</v>
      </c>
      <c r="O76" s="4">
        <v>0.36363636363636398</v>
      </c>
      <c r="P76" s="4">
        <v>2.0833333333333301E-2</v>
      </c>
      <c r="Q76" s="4">
        <v>5.6680161943319797E-2</v>
      </c>
    </row>
  </sheetData>
  <autoFilter ref="A1:Q76" xr:uid="{6D3B8107-EAFA-4789-9348-309E4A31DC06}"/>
  <mergeCells count="16">
    <mergeCell ref="A2:A14"/>
    <mergeCell ref="A15:A20"/>
    <mergeCell ref="A21:A30"/>
    <mergeCell ref="A58:A76"/>
    <mergeCell ref="A52:A57"/>
    <mergeCell ref="A31:A34"/>
    <mergeCell ref="A35:A47"/>
    <mergeCell ref="A48:A51"/>
    <mergeCell ref="D48:D51"/>
    <mergeCell ref="D52:D57"/>
    <mergeCell ref="D58:D76"/>
    <mergeCell ref="D2:D14"/>
    <mergeCell ref="D15:D20"/>
    <mergeCell ref="D21:D30"/>
    <mergeCell ref="D31:D34"/>
    <mergeCell ref="D35:D47"/>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DA818-E52E-4ADD-A942-BFABC48BF32B}">
  <dimension ref="A1:Q52"/>
  <sheetViews>
    <sheetView topLeftCell="B1" zoomScale="89" zoomScaleNormal="89" workbookViewId="0">
      <pane ySplit="1" topLeftCell="A34" activePane="bottomLeft" state="frozen"/>
      <selection pane="bottomLeft" activeCell="E37" sqref="E37:Q52"/>
    </sheetView>
  </sheetViews>
  <sheetFormatPr defaultColWidth="11.5546875" defaultRowHeight="14.4" x14ac:dyDescent="0.3"/>
  <cols>
    <col min="1" max="1" width="14.44140625" style="2" customWidth="1"/>
    <col min="2" max="2" width="44.109375" style="3" customWidth="1"/>
    <col min="3" max="3" width="11.77734375" style="3" customWidth="1"/>
    <col min="4" max="4" width="11.88671875" style="3" customWidth="1"/>
    <col min="5" max="17" width="8.77734375" style="3" customWidth="1"/>
    <col min="18" max="16384" width="11.5546875" style="3"/>
  </cols>
  <sheetData>
    <row r="1" spans="1:17" s="5" customFormat="1" ht="27.6" x14ac:dyDescent="0.3">
      <c r="A1" s="23" t="s">
        <v>669</v>
      </c>
      <c r="B1" s="23" t="s">
        <v>670</v>
      </c>
      <c r="C1" s="24" t="s">
        <v>0</v>
      </c>
      <c r="D1" s="24" t="s">
        <v>671</v>
      </c>
      <c r="E1" s="23" t="s">
        <v>672</v>
      </c>
      <c r="F1" s="22" t="s">
        <v>673</v>
      </c>
      <c r="G1" s="22" t="s">
        <v>674</v>
      </c>
      <c r="H1" s="22" t="s">
        <v>675</v>
      </c>
      <c r="I1" s="22" t="s">
        <v>676</v>
      </c>
      <c r="J1" s="22" t="s">
        <v>677</v>
      </c>
      <c r="K1" s="22" t="s">
        <v>678</v>
      </c>
      <c r="L1" s="22" t="s">
        <v>679</v>
      </c>
      <c r="M1" s="22" t="s">
        <v>680</v>
      </c>
      <c r="N1" s="22" t="s">
        <v>681</v>
      </c>
      <c r="O1" s="22" t="s">
        <v>682</v>
      </c>
      <c r="P1" s="22" t="s">
        <v>683</v>
      </c>
      <c r="Q1" s="22" t="s">
        <v>684</v>
      </c>
    </row>
    <row r="2" spans="1:17" x14ac:dyDescent="0.3">
      <c r="A2" s="34" t="s">
        <v>249</v>
      </c>
      <c r="B2" s="3" t="s">
        <v>251</v>
      </c>
      <c r="C2" s="3" t="s">
        <v>4</v>
      </c>
      <c r="D2" s="34"/>
      <c r="E2" s="3" t="s">
        <v>250</v>
      </c>
      <c r="F2" s="4">
        <v>0</v>
      </c>
      <c r="G2" s="4">
        <v>0</v>
      </c>
      <c r="H2" s="4">
        <v>8.3333333333333301E-2</v>
      </c>
      <c r="I2" s="4">
        <v>0</v>
      </c>
      <c r="J2" s="4">
        <v>0</v>
      </c>
      <c r="K2" s="4">
        <v>0</v>
      </c>
      <c r="L2" s="4">
        <v>0</v>
      </c>
      <c r="M2" s="4">
        <v>0</v>
      </c>
      <c r="N2" s="4">
        <v>0</v>
      </c>
      <c r="O2" s="4">
        <v>0</v>
      </c>
      <c r="P2" s="4">
        <v>4.1666666666666699E-2</v>
      </c>
      <c r="Q2" s="4">
        <v>1.6194331983805699E-2</v>
      </c>
    </row>
    <row r="3" spans="1:17" x14ac:dyDescent="0.3">
      <c r="A3" s="34"/>
      <c r="B3" s="3" t="s">
        <v>251</v>
      </c>
      <c r="C3" s="3" t="s">
        <v>4</v>
      </c>
      <c r="D3" s="34"/>
      <c r="E3" s="3" t="s">
        <v>30</v>
      </c>
      <c r="F3" s="4">
        <v>0</v>
      </c>
      <c r="G3" s="4">
        <v>0</v>
      </c>
      <c r="H3" s="4">
        <v>0</v>
      </c>
      <c r="I3" s="4">
        <v>0</v>
      </c>
      <c r="J3" s="4">
        <v>0</v>
      </c>
      <c r="K3" s="4">
        <v>0</v>
      </c>
      <c r="L3" s="4">
        <v>0.16666666666666699</v>
      </c>
      <c r="M3" s="4">
        <v>0</v>
      </c>
      <c r="N3" s="4">
        <v>0</v>
      </c>
      <c r="O3" s="4">
        <v>0</v>
      </c>
      <c r="P3" s="4">
        <v>0</v>
      </c>
      <c r="Q3" s="4">
        <v>4.0485829959514196E-3</v>
      </c>
    </row>
    <row r="4" spans="1:17" x14ac:dyDescent="0.3">
      <c r="A4" s="34"/>
      <c r="B4" s="3" t="s">
        <v>251</v>
      </c>
      <c r="C4" s="3" t="s">
        <v>4</v>
      </c>
      <c r="D4" s="34"/>
      <c r="E4" s="3" t="s">
        <v>252</v>
      </c>
      <c r="F4" s="4">
        <v>0</v>
      </c>
      <c r="G4" s="4">
        <v>2.3809523809523801E-2</v>
      </c>
      <c r="H4" s="4">
        <v>0</v>
      </c>
      <c r="I4" s="4">
        <v>0</v>
      </c>
      <c r="J4" s="4">
        <v>0</v>
      </c>
      <c r="K4" s="4">
        <v>0</v>
      </c>
      <c r="L4" s="4">
        <v>0</v>
      </c>
      <c r="M4" s="4">
        <v>0</v>
      </c>
      <c r="N4" s="4">
        <v>0</v>
      </c>
      <c r="O4" s="4">
        <v>0</v>
      </c>
      <c r="P4" s="4">
        <v>0</v>
      </c>
      <c r="Q4" s="4">
        <v>4.0485829959514196E-3</v>
      </c>
    </row>
    <row r="5" spans="1:17" x14ac:dyDescent="0.3">
      <c r="A5" s="34"/>
      <c r="B5" s="3" t="s">
        <v>251</v>
      </c>
      <c r="C5" s="3" t="s">
        <v>4</v>
      </c>
      <c r="D5" s="34"/>
      <c r="E5" s="3" t="s">
        <v>253</v>
      </c>
      <c r="F5" s="4">
        <v>0</v>
      </c>
      <c r="G5" s="4">
        <v>0</v>
      </c>
      <c r="H5" s="4">
        <v>0</v>
      </c>
      <c r="I5" s="4">
        <v>0</v>
      </c>
      <c r="J5" s="4">
        <v>0</v>
      </c>
      <c r="K5" s="4">
        <v>0</v>
      </c>
      <c r="L5" s="4">
        <v>0</v>
      </c>
      <c r="M5" s="4">
        <v>0</v>
      </c>
      <c r="N5" s="4">
        <v>0</v>
      </c>
      <c r="O5" s="4">
        <v>0</v>
      </c>
      <c r="P5" s="4">
        <v>0</v>
      </c>
      <c r="Q5" s="4">
        <v>0</v>
      </c>
    </row>
    <row r="6" spans="1:17" x14ac:dyDescent="0.3">
      <c r="A6" s="34"/>
      <c r="B6" s="3" t="s">
        <v>251</v>
      </c>
      <c r="C6" s="3" t="s">
        <v>4</v>
      </c>
      <c r="D6" s="34"/>
      <c r="E6" s="3" t="s">
        <v>254</v>
      </c>
      <c r="F6" s="4">
        <v>1</v>
      </c>
      <c r="G6" s="4">
        <v>0.78571428571428603</v>
      </c>
      <c r="H6" s="4">
        <v>0.79166666666666696</v>
      </c>
      <c r="I6" s="4">
        <v>1</v>
      </c>
      <c r="J6" s="4">
        <v>1</v>
      </c>
      <c r="K6" s="4">
        <v>1</v>
      </c>
      <c r="L6" s="4">
        <v>0.83333333333333304</v>
      </c>
      <c r="M6" s="4">
        <v>1</v>
      </c>
      <c r="N6" s="4">
        <v>1</v>
      </c>
      <c r="O6" s="4">
        <v>1</v>
      </c>
      <c r="P6" s="4">
        <v>0.97916666666666696</v>
      </c>
      <c r="Q6" s="4">
        <v>0.93522267206477705</v>
      </c>
    </row>
    <row r="7" spans="1:17" x14ac:dyDescent="0.3">
      <c r="A7" s="34"/>
      <c r="B7" s="3" t="s">
        <v>251</v>
      </c>
      <c r="C7" s="3" t="s">
        <v>4</v>
      </c>
      <c r="D7" s="34"/>
      <c r="E7" s="3" t="s">
        <v>255</v>
      </c>
      <c r="F7" s="4">
        <v>0</v>
      </c>
      <c r="G7" s="4">
        <v>0</v>
      </c>
      <c r="H7" s="4">
        <v>0</v>
      </c>
      <c r="I7" s="4">
        <v>0</v>
      </c>
      <c r="J7" s="4">
        <v>0</v>
      </c>
      <c r="K7" s="4">
        <v>0</v>
      </c>
      <c r="L7" s="4">
        <v>0</v>
      </c>
      <c r="M7" s="4">
        <v>0</v>
      </c>
      <c r="N7" s="4">
        <v>0</v>
      </c>
      <c r="O7" s="4">
        <v>0</v>
      </c>
      <c r="P7" s="4">
        <v>0</v>
      </c>
      <c r="Q7" s="4">
        <v>0</v>
      </c>
    </row>
    <row r="8" spans="1:17" x14ac:dyDescent="0.3">
      <c r="A8" s="34"/>
      <c r="B8" s="3" t="s">
        <v>251</v>
      </c>
      <c r="C8" s="3" t="s">
        <v>4</v>
      </c>
      <c r="D8" s="34"/>
      <c r="E8" s="3" t="s">
        <v>256</v>
      </c>
      <c r="F8" s="4">
        <v>0</v>
      </c>
      <c r="G8" s="4">
        <v>0.238095238095238</v>
      </c>
      <c r="H8" s="4">
        <v>0.16666666666666699</v>
      </c>
      <c r="I8" s="4">
        <v>0</v>
      </c>
      <c r="J8" s="4">
        <v>0</v>
      </c>
      <c r="K8" s="4">
        <v>0</v>
      </c>
      <c r="L8" s="4">
        <v>0</v>
      </c>
      <c r="M8" s="4">
        <v>0</v>
      </c>
      <c r="N8" s="4">
        <v>0</v>
      </c>
      <c r="O8" s="4">
        <v>0</v>
      </c>
      <c r="P8" s="4">
        <v>0</v>
      </c>
      <c r="Q8" s="4">
        <v>5.6680161943319797E-2</v>
      </c>
    </row>
    <row r="9" spans="1:17" x14ac:dyDescent="0.3">
      <c r="A9" s="34"/>
      <c r="B9" s="3" t="s">
        <v>251</v>
      </c>
      <c r="C9" s="3" t="s">
        <v>4</v>
      </c>
      <c r="D9" s="34"/>
      <c r="E9" s="3" t="s">
        <v>257</v>
      </c>
      <c r="F9" s="4">
        <v>0</v>
      </c>
      <c r="G9" s="4">
        <v>0</v>
      </c>
      <c r="H9" s="4">
        <v>0.125</v>
      </c>
      <c r="I9" s="4">
        <v>0</v>
      </c>
      <c r="J9" s="4">
        <v>0</v>
      </c>
      <c r="K9" s="4">
        <v>0</v>
      </c>
      <c r="L9" s="4">
        <v>0</v>
      </c>
      <c r="M9" s="4">
        <v>0</v>
      </c>
      <c r="N9" s="4">
        <v>0.16666666666666699</v>
      </c>
      <c r="O9" s="4">
        <v>0</v>
      </c>
      <c r="P9" s="4">
        <v>0</v>
      </c>
      <c r="Q9" s="4">
        <v>1.6194331983805699E-2</v>
      </c>
    </row>
    <row r="10" spans="1:17" x14ac:dyDescent="0.3">
      <c r="A10" s="34" t="s">
        <v>229</v>
      </c>
      <c r="B10" s="3" t="s">
        <v>231</v>
      </c>
      <c r="C10" s="3" t="s">
        <v>4</v>
      </c>
      <c r="D10" s="34"/>
      <c r="E10" s="3" t="s">
        <v>230</v>
      </c>
      <c r="F10" s="4">
        <v>0.9</v>
      </c>
      <c r="G10" s="4">
        <v>0.90476190476190499</v>
      </c>
      <c r="H10" s="4">
        <v>0.91666666666666696</v>
      </c>
      <c r="I10" s="4">
        <v>0.90909090909090895</v>
      </c>
      <c r="J10" s="4">
        <v>1</v>
      </c>
      <c r="K10" s="4">
        <v>1</v>
      </c>
      <c r="L10" s="4">
        <v>1</v>
      </c>
      <c r="M10" s="4">
        <v>0.97297297297297303</v>
      </c>
      <c r="N10" s="4">
        <v>1</v>
      </c>
      <c r="O10" s="4">
        <v>0.90909090909090895</v>
      </c>
      <c r="P10" s="4">
        <v>1</v>
      </c>
      <c r="Q10" s="4">
        <v>0.959514170040486</v>
      </c>
    </row>
    <row r="11" spans="1:17" x14ac:dyDescent="0.3">
      <c r="A11" s="34"/>
      <c r="B11" s="3" t="s">
        <v>231</v>
      </c>
      <c r="C11" s="3" t="s">
        <v>4</v>
      </c>
      <c r="D11" s="34"/>
      <c r="E11" s="3" t="s">
        <v>232</v>
      </c>
      <c r="F11" s="4">
        <v>0</v>
      </c>
      <c r="G11" s="4">
        <v>0</v>
      </c>
      <c r="H11" s="4">
        <v>0</v>
      </c>
      <c r="I11" s="4">
        <v>0</v>
      </c>
      <c r="J11" s="4">
        <v>0</v>
      </c>
      <c r="K11" s="4">
        <v>0</v>
      </c>
      <c r="L11" s="4">
        <v>0</v>
      </c>
      <c r="M11" s="4">
        <v>0</v>
      </c>
      <c r="N11" s="4">
        <v>0</v>
      </c>
      <c r="O11" s="4">
        <v>0</v>
      </c>
      <c r="P11" s="4">
        <v>0</v>
      </c>
      <c r="Q11" s="4">
        <v>0</v>
      </c>
    </row>
    <row r="12" spans="1:17" x14ac:dyDescent="0.3">
      <c r="A12" s="34"/>
      <c r="B12" s="3" t="s">
        <v>231</v>
      </c>
      <c r="C12" s="3" t="s">
        <v>4</v>
      </c>
      <c r="D12" s="34"/>
      <c r="E12" s="3" t="s">
        <v>233</v>
      </c>
      <c r="F12" s="4">
        <v>1</v>
      </c>
      <c r="G12" s="4">
        <v>0.80952380952380998</v>
      </c>
      <c r="H12" s="4">
        <v>0.875</v>
      </c>
      <c r="I12" s="4">
        <v>0.90909090909090895</v>
      </c>
      <c r="J12" s="4">
        <v>1</v>
      </c>
      <c r="K12" s="4">
        <v>1</v>
      </c>
      <c r="L12" s="4">
        <v>1</v>
      </c>
      <c r="M12" s="4">
        <v>0.94594594594594605</v>
      </c>
      <c r="N12" s="4">
        <v>1</v>
      </c>
      <c r="O12" s="4">
        <v>0.90909090909090895</v>
      </c>
      <c r="P12" s="4">
        <v>1</v>
      </c>
      <c r="Q12" s="4">
        <v>0.93927125506072895</v>
      </c>
    </row>
    <row r="13" spans="1:17" x14ac:dyDescent="0.3">
      <c r="A13" s="34"/>
      <c r="B13" s="3" t="s">
        <v>231</v>
      </c>
      <c r="C13" s="3" t="s">
        <v>4</v>
      </c>
      <c r="D13" s="34"/>
      <c r="E13" s="3" t="s">
        <v>234</v>
      </c>
      <c r="F13" s="4">
        <v>0.5</v>
      </c>
      <c r="G13" s="4">
        <v>0.73809523809523803</v>
      </c>
      <c r="H13" s="4">
        <v>0.20833333333333301</v>
      </c>
      <c r="I13" s="4">
        <v>0</v>
      </c>
      <c r="J13" s="4">
        <v>9.7560975609756101E-2</v>
      </c>
      <c r="K13" s="4">
        <v>0.27272727272727298</v>
      </c>
      <c r="L13" s="4">
        <v>0.5</v>
      </c>
      <c r="M13" s="4">
        <v>0.21621621621621601</v>
      </c>
      <c r="N13" s="4">
        <v>0</v>
      </c>
      <c r="O13" s="4">
        <v>0.18181818181818199</v>
      </c>
      <c r="P13" s="4">
        <v>0.20833333333333301</v>
      </c>
      <c r="Q13" s="4">
        <v>0.28744939271255099</v>
      </c>
    </row>
    <row r="14" spans="1:17" x14ac:dyDescent="0.3">
      <c r="A14" s="34"/>
      <c r="B14" s="3" t="s">
        <v>231</v>
      </c>
      <c r="C14" s="3" t="s">
        <v>4</v>
      </c>
      <c r="D14" s="34"/>
      <c r="E14" s="3" t="s">
        <v>235</v>
      </c>
      <c r="F14" s="4">
        <v>0</v>
      </c>
      <c r="G14" s="4">
        <v>0</v>
      </c>
      <c r="H14" s="4">
        <v>8.3333333333333301E-2</v>
      </c>
      <c r="I14" s="4">
        <v>0</v>
      </c>
      <c r="J14" s="4">
        <v>0</v>
      </c>
      <c r="K14" s="4">
        <v>0</v>
      </c>
      <c r="L14" s="4">
        <v>0</v>
      </c>
      <c r="M14" s="4">
        <v>0</v>
      </c>
      <c r="N14" s="4">
        <v>0</v>
      </c>
      <c r="O14" s="4">
        <v>9.0909090909090898E-2</v>
      </c>
      <c r="P14" s="4">
        <v>0</v>
      </c>
      <c r="Q14" s="4">
        <v>1.21457489878543E-2</v>
      </c>
    </row>
    <row r="15" spans="1:17" x14ac:dyDescent="0.3">
      <c r="A15" s="34"/>
      <c r="B15" s="3" t="s">
        <v>231</v>
      </c>
      <c r="C15" s="3" t="s">
        <v>4</v>
      </c>
      <c r="D15" s="34"/>
      <c r="E15" s="3" t="s">
        <v>236</v>
      </c>
      <c r="F15" s="4">
        <v>1</v>
      </c>
      <c r="G15" s="4">
        <v>0.64285714285714302</v>
      </c>
      <c r="H15" s="4">
        <v>0.79166666666666696</v>
      </c>
      <c r="I15" s="4">
        <v>0.36363636363636398</v>
      </c>
      <c r="J15" s="4">
        <v>0.90243902439024404</v>
      </c>
      <c r="K15" s="4">
        <v>0.72727272727272696</v>
      </c>
      <c r="L15" s="4">
        <v>0.5</v>
      </c>
      <c r="M15" s="4">
        <v>0.94594594594594605</v>
      </c>
      <c r="N15" s="4">
        <v>0.16666666666666699</v>
      </c>
      <c r="O15" s="4">
        <v>0.90909090909090895</v>
      </c>
      <c r="P15" s="4">
        <v>0.9375</v>
      </c>
      <c r="Q15" s="4">
        <v>0.80566801619433204</v>
      </c>
    </row>
    <row r="16" spans="1:17" x14ac:dyDescent="0.3">
      <c r="A16" s="34"/>
      <c r="B16" s="3" t="s">
        <v>231</v>
      </c>
      <c r="C16" s="3" t="s">
        <v>4</v>
      </c>
      <c r="D16" s="34"/>
      <c r="E16" s="3" t="s">
        <v>237</v>
      </c>
      <c r="F16" s="4">
        <v>0.9</v>
      </c>
      <c r="G16" s="4">
        <v>0.952380952380952</v>
      </c>
      <c r="H16" s="4">
        <v>0.91666666666666696</v>
      </c>
      <c r="I16" s="4">
        <v>0.81818181818181801</v>
      </c>
      <c r="J16" s="4">
        <v>1</v>
      </c>
      <c r="K16" s="4">
        <v>1</v>
      </c>
      <c r="L16" s="4">
        <v>1</v>
      </c>
      <c r="M16" s="4">
        <v>0.97297297297297303</v>
      </c>
      <c r="N16" s="4">
        <v>1</v>
      </c>
      <c r="O16" s="4">
        <v>0.90909090909090895</v>
      </c>
      <c r="P16" s="4">
        <v>1</v>
      </c>
      <c r="Q16" s="4">
        <v>0.96356275303643701</v>
      </c>
    </row>
    <row r="17" spans="1:17" x14ac:dyDescent="0.3">
      <c r="A17" s="34" t="s">
        <v>238</v>
      </c>
      <c r="B17" s="3" t="s">
        <v>239</v>
      </c>
      <c r="C17" s="3" t="s">
        <v>4</v>
      </c>
      <c r="D17" s="34"/>
      <c r="E17" s="3" t="s">
        <v>6</v>
      </c>
      <c r="F17" s="4">
        <v>0.7</v>
      </c>
      <c r="G17" s="4">
        <v>0.76190476190476197</v>
      </c>
      <c r="H17" s="4">
        <v>0.95833333333333304</v>
      </c>
      <c r="I17" s="4">
        <v>0.90909090909090895</v>
      </c>
      <c r="J17" s="4">
        <v>1</v>
      </c>
      <c r="K17" s="4">
        <v>0.81818181818181801</v>
      </c>
      <c r="L17" s="4">
        <v>0.83333333333333304</v>
      </c>
      <c r="M17" s="4">
        <v>0.97297297297297303</v>
      </c>
      <c r="N17" s="4">
        <v>1</v>
      </c>
      <c r="O17" s="4">
        <v>0.81818181818181801</v>
      </c>
      <c r="P17" s="4">
        <v>0.97916666666666696</v>
      </c>
      <c r="Q17" s="4">
        <v>0.91093117408906898</v>
      </c>
    </row>
    <row r="18" spans="1:17" x14ac:dyDescent="0.3">
      <c r="A18" s="34"/>
      <c r="B18" s="3" t="s">
        <v>239</v>
      </c>
      <c r="C18" s="3" t="s">
        <v>4</v>
      </c>
      <c r="D18" s="34"/>
      <c r="E18" s="3" t="s">
        <v>7</v>
      </c>
      <c r="F18" s="4">
        <v>0.3</v>
      </c>
      <c r="G18" s="4">
        <v>0.238095238095238</v>
      </c>
      <c r="H18" s="4">
        <v>4.1666666666666699E-2</v>
      </c>
      <c r="I18" s="4">
        <v>9.0909090909090898E-2</v>
      </c>
      <c r="J18" s="4">
        <v>0</v>
      </c>
      <c r="K18" s="4">
        <v>0.18181818181818199</v>
      </c>
      <c r="L18" s="4">
        <v>0.16666666666666699</v>
      </c>
      <c r="M18" s="4">
        <v>2.7027027027027001E-2</v>
      </c>
      <c r="N18" s="4">
        <v>0</v>
      </c>
      <c r="O18" s="4">
        <v>0.18181818181818199</v>
      </c>
      <c r="P18" s="4">
        <v>2.0833333333333301E-2</v>
      </c>
      <c r="Q18" s="4">
        <v>8.9068825910931196E-2</v>
      </c>
    </row>
    <row r="19" spans="1:17" x14ac:dyDescent="0.3">
      <c r="A19" s="34" t="s">
        <v>240</v>
      </c>
      <c r="B19" s="3" t="s">
        <v>241</v>
      </c>
      <c r="C19" s="3" t="s">
        <v>50</v>
      </c>
      <c r="D19" s="34"/>
      <c r="E19" s="3" t="s">
        <v>55</v>
      </c>
      <c r="F19" s="4">
        <v>0</v>
      </c>
      <c r="G19" s="4">
        <v>0</v>
      </c>
      <c r="H19" s="4">
        <v>0</v>
      </c>
      <c r="I19" s="4">
        <v>0</v>
      </c>
      <c r="J19" s="4">
        <v>0</v>
      </c>
      <c r="K19" s="4">
        <v>0</v>
      </c>
      <c r="L19" s="4">
        <v>0</v>
      </c>
      <c r="M19" s="4">
        <v>0</v>
      </c>
      <c r="N19" s="4">
        <v>0</v>
      </c>
      <c r="O19" s="4">
        <v>0</v>
      </c>
      <c r="P19" s="4">
        <v>0</v>
      </c>
      <c r="Q19" s="4">
        <v>0</v>
      </c>
    </row>
    <row r="20" spans="1:17" x14ac:dyDescent="0.3">
      <c r="A20" s="34"/>
      <c r="B20" s="3" t="s">
        <v>241</v>
      </c>
      <c r="C20" s="3" t="s">
        <v>50</v>
      </c>
      <c r="D20" s="34"/>
      <c r="E20" s="3" t="s">
        <v>242</v>
      </c>
      <c r="F20" s="4">
        <v>0</v>
      </c>
      <c r="G20" s="4">
        <v>0</v>
      </c>
      <c r="H20" s="4">
        <v>0</v>
      </c>
      <c r="I20" s="4">
        <v>0</v>
      </c>
      <c r="J20" s="4">
        <v>0</v>
      </c>
      <c r="K20" s="4">
        <v>0</v>
      </c>
      <c r="L20" s="4">
        <v>0</v>
      </c>
      <c r="M20" s="4">
        <v>0</v>
      </c>
      <c r="N20" s="4">
        <v>0</v>
      </c>
      <c r="O20" s="4">
        <v>0</v>
      </c>
      <c r="P20" s="4">
        <v>0</v>
      </c>
      <c r="Q20" s="4">
        <v>0</v>
      </c>
    </row>
    <row r="21" spans="1:17" x14ac:dyDescent="0.3">
      <c r="A21" s="34"/>
      <c r="B21" s="3" t="s">
        <v>241</v>
      </c>
      <c r="C21" s="3" t="s">
        <v>50</v>
      </c>
      <c r="D21" s="34"/>
      <c r="E21" s="3" t="s">
        <v>243</v>
      </c>
      <c r="F21" s="4">
        <v>0.33333333333333298</v>
      </c>
      <c r="G21" s="4">
        <v>0</v>
      </c>
      <c r="H21" s="4">
        <v>0</v>
      </c>
      <c r="I21" s="4">
        <v>1</v>
      </c>
      <c r="J21" s="4">
        <v>0</v>
      </c>
      <c r="K21" s="4">
        <v>0</v>
      </c>
      <c r="L21" s="4">
        <v>1</v>
      </c>
      <c r="M21" s="4">
        <v>0</v>
      </c>
      <c r="N21" s="4">
        <v>0</v>
      </c>
      <c r="O21" s="4">
        <v>0.5</v>
      </c>
      <c r="P21" s="4">
        <v>0</v>
      </c>
      <c r="Q21" s="4">
        <v>0.18181818181818199</v>
      </c>
    </row>
    <row r="22" spans="1:17" x14ac:dyDescent="0.3">
      <c r="A22" s="34"/>
      <c r="B22" s="3" t="s">
        <v>241</v>
      </c>
      <c r="C22" s="3" t="s">
        <v>50</v>
      </c>
      <c r="D22" s="34"/>
      <c r="E22" s="3" t="s">
        <v>244</v>
      </c>
      <c r="F22" s="4">
        <v>0</v>
      </c>
      <c r="G22" s="4">
        <v>0</v>
      </c>
      <c r="H22" s="4">
        <v>0</v>
      </c>
      <c r="I22" s="4">
        <v>0</v>
      </c>
      <c r="J22" s="4">
        <v>0</v>
      </c>
      <c r="K22" s="4">
        <v>0</v>
      </c>
      <c r="L22" s="4">
        <v>0</v>
      </c>
      <c r="M22" s="4">
        <v>0</v>
      </c>
      <c r="N22" s="4">
        <v>0</v>
      </c>
      <c r="O22" s="4">
        <v>0</v>
      </c>
      <c r="P22" s="4">
        <v>0</v>
      </c>
      <c r="Q22" s="4">
        <v>0</v>
      </c>
    </row>
    <row r="23" spans="1:17" x14ac:dyDescent="0.3">
      <c r="A23" s="34"/>
      <c r="B23" s="3" t="s">
        <v>241</v>
      </c>
      <c r="C23" s="3" t="s">
        <v>50</v>
      </c>
      <c r="D23" s="34"/>
      <c r="E23" s="3" t="s">
        <v>30</v>
      </c>
      <c r="F23" s="4">
        <v>0</v>
      </c>
      <c r="G23" s="4">
        <v>0</v>
      </c>
      <c r="H23" s="4">
        <v>0</v>
      </c>
      <c r="I23" s="4">
        <v>0</v>
      </c>
      <c r="J23" s="4">
        <v>0</v>
      </c>
      <c r="K23" s="4">
        <v>0</v>
      </c>
      <c r="L23" s="4">
        <v>0</v>
      </c>
      <c r="M23" s="4">
        <v>0</v>
      </c>
      <c r="N23" s="4">
        <v>0</v>
      </c>
      <c r="O23" s="4">
        <v>0</v>
      </c>
      <c r="P23" s="4">
        <v>0</v>
      </c>
      <c r="Q23" s="4">
        <v>0</v>
      </c>
    </row>
    <row r="24" spans="1:17" x14ac:dyDescent="0.3">
      <c r="A24" s="34"/>
      <c r="B24" s="3" t="s">
        <v>241</v>
      </c>
      <c r="C24" s="3" t="s">
        <v>50</v>
      </c>
      <c r="D24" s="34"/>
      <c r="E24" s="3" t="s">
        <v>245</v>
      </c>
      <c r="F24" s="4">
        <v>0</v>
      </c>
      <c r="G24" s="4">
        <v>0</v>
      </c>
      <c r="H24" s="4">
        <v>0</v>
      </c>
      <c r="I24" s="4">
        <v>0</v>
      </c>
      <c r="J24" s="4">
        <v>0</v>
      </c>
      <c r="K24" s="4">
        <v>0</v>
      </c>
      <c r="L24" s="4">
        <v>0</v>
      </c>
      <c r="M24" s="4">
        <v>0</v>
      </c>
      <c r="N24" s="4">
        <v>0</v>
      </c>
      <c r="O24" s="4">
        <v>0</v>
      </c>
      <c r="P24" s="4">
        <v>0</v>
      </c>
      <c r="Q24" s="4">
        <v>0</v>
      </c>
    </row>
    <row r="25" spans="1:17" x14ac:dyDescent="0.3">
      <c r="A25" s="34"/>
      <c r="B25" s="3" t="s">
        <v>241</v>
      </c>
      <c r="C25" s="3" t="s">
        <v>50</v>
      </c>
      <c r="D25" s="34"/>
      <c r="E25" s="3" t="s">
        <v>246</v>
      </c>
      <c r="F25" s="4">
        <v>0</v>
      </c>
      <c r="G25" s="4">
        <v>0</v>
      </c>
      <c r="H25" s="4">
        <v>0</v>
      </c>
      <c r="I25" s="4">
        <v>0</v>
      </c>
      <c r="J25" s="4">
        <v>0</v>
      </c>
      <c r="K25" s="4">
        <v>0</v>
      </c>
      <c r="L25" s="4">
        <v>0</v>
      </c>
      <c r="M25" s="4">
        <v>0</v>
      </c>
      <c r="N25" s="4">
        <v>0</v>
      </c>
      <c r="O25" s="4">
        <v>0</v>
      </c>
      <c r="P25" s="4">
        <v>0</v>
      </c>
      <c r="Q25" s="4">
        <v>0</v>
      </c>
    </row>
    <row r="26" spans="1:17" x14ac:dyDescent="0.3">
      <c r="A26" s="34"/>
      <c r="B26" s="3" t="s">
        <v>241</v>
      </c>
      <c r="C26" s="3" t="s">
        <v>50</v>
      </c>
      <c r="D26" s="34"/>
      <c r="E26" s="3" t="s">
        <v>247</v>
      </c>
      <c r="F26" s="4">
        <v>0</v>
      </c>
      <c r="G26" s="4">
        <v>0</v>
      </c>
      <c r="H26" s="4">
        <v>1</v>
      </c>
      <c r="I26" s="4">
        <v>0</v>
      </c>
      <c r="J26" s="4">
        <v>0</v>
      </c>
      <c r="K26" s="4">
        <v>0</v>
      </c>
      <c r="L26" s="4">
        <v>1</v>
      </c>
      <c r="M26" s="4">
        <v>0</v>
      </c>
      <c r="N26" s="4">
        <v>0</v>
      </c>
      <c r="O26" s="4">
        <v>0.5</v>
      </c>
      <c r="P26" s="4">
        <v>0</v>
      </c>
      <c r="Q26" s="4">
        <v>0.13636363636363599</v>
      </c>
    </row>
    <row r="27" spans="1:17" x14ac:dyDescent="0.3">
      <c r="A27" s="34"/>
      <c r="B27" s="3" t="s">
        <v>241</v>
      </c>
      <c r="C27" s="3" t="s">
        <v>50</v>
      </c>
      <c r="D27" s="34"/>
      <c r="E27" s="3" t="s">
        <v>248</v>
      </c>
      <c r="F27" s="4">
        <v>0.66666666666666696</v>
      </c>
      <c r="G27" s="4">
        <v>0.1</v>
      </c>
      <c r="H27" s="4">
        <v>1</v>
      </c>
      <c r="I27" s="4">
        <v>0</v>
      </c>
      <c r="J27" s="4">
        <v>0</v>
      </c>
      <c r="K27" s="4">
        <v>0.5</v>
      </c>
      <c r="L27" s="4">
        <v>0</v>
      </c>
      <c r="M27" s="4">
        <v>1</v>
      </c>
      <c r="N27" s="4">
        <v>0</v>
      </c>
      <c r="O27" s="4">
        <v>0.5</v>
      </c>
      <c r="P27" s="4">
        <v>1</v>
      </c>
      <c r="Q27" s="4">
        <v>0.36363636363636398</v>
      </c>
    </row>
    <row r="28" spans="1:17" x14ac:dyDescent="0.3">
      <c r="A28" s="34" t="s">
        <v>258</v>
      </c>
      <c r="B28" s="3" t="s">
        <v>260</v>
      </c>
      <c r="C28" s="3" t="s">
        <v>4</v>
      </c>
      <c r="D28" s="34"/>
      <c r="E28" s="3" t="s">
        <v>259</v>
      </c>
      <c r="F28" s="4">
        <v>0</v>
      </c>
      <c r="G28" s="4">
        <v>2.3809523809523801E-2</v>
      </c>
      <c r="H28" s="4">
        <v>4.1666666666666699E-2</v>
      </c>
      <c r="I28" s="4">
        <v>0</v>
      </c>
      <c r="J28" s="4">
        <v>0</v>
      </c>
      <c r="K28" s="4">
        <v>0.18181818181818199</v>
      </c>
      <c r="L28" s="4">
        <v>0</v>
      </c>
      <c r="M28" s="4">
        <v>0</v>
      </c>
      <c r="N28" s="4">
        <v>0</v>
      </c>
      <c r="O28" s="4">
        <v>0</v>
      </c>
      <c r="P28" s="4">
        <v>6.25E-2</v>
      </c>
      <c r="Q28" s="4">
        <v>2.8340080971659899E-2</v>
      </c>
    </row>
    <row r="29" spans="1:17" x14ac:dyDescent="0.3">
      <c r="A29" s="34"/>
      <c r="B29" s="3" t="s">
        <v>260</v>
      </c>
      <c r="C29" s="3" t="s">
        <v>4</v>
      </c>
      <c r="D29" s="34"/>
      <c r="E29" s="3" t="s">
        <v>261</v>
      </c>
      <c r="F29" s="4">
        <v>0.9</v>
      </c>
      <c r="G29" s="4">
        <v>0.76190476190476197</v>
      </c>
      <c r="H29" s="4">
        <v>0.66666666666666696</v>
      </c>
      <c r="I29" s="4">
        <v>0.54545454545454497</v>
      </c>
      <c r="J29" s="4">
        <v>0.97560975609756095</v>
      </c>
      <c r="K29" s="4">
        <v>0.81818181818181801</v>
      </c>
      <c r="L29" s="4">
        <v>0.83333333333333304</v>
      </c>
      <c r="M29" s="4">
        <v>0.91891891891891897</v>
      </c>
      <c r="N29" s="4">
        <v>0.83333333333333304</v>
      </c>
      <c r="O29" s="4">
        <v>0.81818181818181801</v>
      </c>
      <c r="P29" s="4">
        <v>0.9375</v>
      </c>
      <c r="Q29" s="4">
        <v>0.85020242914979804</v>
      </c>
    </row>
    <row r="30" spans="1:17" x14ac:dyDescent="0.3">
      <c r="A30" s="34"/>
      <c r="B30" s="3" t="s">
        <v>260</v>
      </c>
      <c r="C30" s="3" t="s">
        <v>4</v>
      </c>
      <c r="D30" s="34"/>
      <c r="E30" s="3" t="s">
        <v>167</v>
      </c>
      <c r="F30" s="4">
        <v>0</v>
      </c>
      <c r="G30" s="4">
        <v>0</v>
      </c>
      <c r="H30" s="4">
        <v>0</v>
      </c>
      <c r="I30" s="4">
        <v>0</v>
      </c>
      <c r="J30" s="4">
        <v>0</v>
      </c>
      <c r="K30" s="4">
        <v>0</v>
      </c>
      <c r="L30" s="4">
        <v>0</v>
      </c>
      <c r="M30" s="4">
        <v>0</v>
      </c>
      <c r="N30" s="4">
        <v>0</v>
      </c>
      <c r="O30" s="4">
        <v>0</v>
      </c>
      <c r="P30" s="4">
        <v>0</v>
      </c>
      <c r="Q30" s="4">
        <v>0</v>
      </c>
    </row>
    <row r="31" spans="1:17" x14ac:dyDescent="0.3">
      <c r="A31" s="34"/>
      <c r="B31" s="3" t="s">
        <v>260</v>
      </c>
      <c r="C31" s="3" t="s">
        <v>4</v>
      </c>
      <c r="D31" s="34"/>
      <c r="E31" s="3" t="s">
        <v>262</v>
      </c>
      <c r="F31" s="4">
        <v>0.1</v>
      </c>
      <c r="G31" s="4">
        <v>0.38095238095238099</v>
      </c>
      <c r="H31" s="4">
        <v>0.29166666666666702</v>
      </c>
      <c r="I31" s="4">
        <v>0.18181818181818199</v>
      </c>
      <c r="J31" s="4">
        <v>2.4390243902439001E-2</v>
      </c>
      <c r="K31" s="4">
        <v>0</v>
      </c>
      <c r="L31" s="4">
        <v>0.16666666666666699</v>
      </c>
      <c r="M31" s="4">
        <v>0.108108108108108</v>
      </c>
      <c r="N31" s="4">
        <v>0.16666666666666699</v>
      </c>
      <c r="O31" s="4">
        <v>0.27272727272727298</v>
      </c>
      <c r="P31" s="4">
        <v>0</v>
      </c>
      <c r="Q31" s="4">
        <v>0.145748987854251</v>
      </c>
    </row>
    <row r="32" spans="1:17" x14ac:dyDescent="0.3">
      <c r="A32" s="34"/>
      <c r="B32" s="3" t="s">
        <v>260</v>
      </c>
      <c r="C32" s="3" t="s">
        <v>4</v>
      </c>
      <c r="D32" s="34"/>
      <c r="E32" s="3" t="s">
        <v>263</v>
      </c>
      <c r="F32" s="4">
        <v>0</v>
      </c>
      <c r="G32" s="4">
        <v>0</v>
      </c>
      <c r="H32" s="4">
        <v>0</v>
      </c>
      <c r="I32" s="4">
        <v>0.27272727272727298</v>
      </c>
      <c r="J32" s="4">
        <v>0</v>
      </c>
      <c r="K32" s="4">
        <v>0</v>
      </c>
      <c r="L32" s="4">
        <v>0</v>
      </c>
      <c r="M32" s="4">
        <v>0</v>
      </c>
      <c r="N32" s="4">
        <v>0</v>
      </c>
      <c r="O32" s="4">
        <v>0</v>
      </c>
      <c r="P32" s="4">
        <v>0</v>
      </c>
      <c r="Q32" s="4">
        <v>1.21457489878543E-2</v>
      </c>
    </row>
    <row r="33" spans="1:17" x14ac:dyDescent="0.3">
      <c r="A33" s="34" t="s">
        <v>200</v>
      </c>
      <c r="B33" s="3" t="s">
        <v>202</v>
      </c>
      <c r="C33" s="3" t="s">
        <v>4</v>
      </c>
      <c r="D33" s="34"/>
      <c r="E33" s="3" t="s">
        <v>201</v>
      </c>
      <c r="F33" s="4">
        <v>0</v>
      </c>
      <c r="G33" s="4">
        <v>2.3809523809523801E-2</v>
      </c>
      <c r="H33" s="4">
        <v>4.1666666666666699E-2</v>
      </c>
      <c r="I33" s="4">
        <v>0</v>
      </c>
      <c r="J33" s="4">
        <v>4.8780487804878099E-2</v>
      </c>
      <c r="K33" s="4">
        <v>0</v>
      </c>
      <c r="L33" s="4">
        <v>0.16666666666666699</v>
      </c>
      <c r="M33" s="4">
        <v>8.1081081081081099E-2</v>
      </c>
      <c r="N33" s="4">
        <v>0</v>
      </c>
      <c r="O33" s="4">
        <v>9.0909090909090898E-2</v>
      </c>
      <c r="P33" s="4">
        <v>2.0833333333333301E-2</v>
      </c>
      <c r="Q33" s="4">
        <v>4.0485829959514198E-2</v>
      </c>
    </row>
    <row r="34" spans="1:17" x14ac:dyDescent="0.3">
      <c r="A34" s="34"/>
      <c r="B34" s="3" t="s">
        <v>202</v>
      </c>
      <c r="C34" s="3" t="s">
        <v>4</v>
      </c>
      <c r="D34" s="34"/>
      <c r="E34" s="3" t="s">
        <v>203</v>
      </c>
      <c r="F34" s="4">
        <v>0.4</v>
      </c>
      <c r="G34" s="4">
        <v>0.26190476190476197</v>
      </c>
      <c r="H34" s="4">
        <v>0.20833333333333301</v>
      </c>
      <c r="I34" s="4">
        <v>9.0909090909090898E-2</v>
      </c>
      <c r="J34" s="4">
        <v>7.3170731707317097E-2</v>
      </c>
      <c r="K34" s="4">
        <v>9.0909090909090898E-2</v>
      </c>
      <c r="L34" s="4">
        <v>0.16666666666666699</v>
      </c>
      <c r="M34" s="4">
        <v>0.29729729729729698</v>
      </c>
      <c r="N34" s="4">
        <v>0.16666666666666699</v>
      </c>
      <c r="O34" s="4">
        <v>0.18181818181818199</v>
      </c>
      <c r="P34" s="4">
        <v>8.3333333333333301E-2</v>
      </c>
      <c r="Q34" s="4">
        <v>0.178137651821862</v>
      </c>
    </row>
    <row r="35" spans="1:17" x14ac:dyDescent="0.3">
      <c r="A35" s="34"/>
      <c r="B35" s="3" t="s">
        <v>202</v>
      </c>
      <c r="C35" s="3" t="s">
        <v>4</v>
      </c>
      <c r="D35" s="34"/>
      <c r="E35" s="3" t="s">
        <v>204</v>
      </c>
      <c r="F35" s="4">
        <v>0.6</v>
      </c>
      <c r="G35" s="4">
        <v>0.57142857142857095</v>
      </c>
      <c r="H35" s="4">
        <v>0.70833333333333304</v>
      </c>
      <c r="I35" s="4">
        <v>0.90909090909090895</v>
      </c>
      <c r="J35" s="4">
        <v>0.80487804878048796</v>
      </c>
      <c r="K35" s="4">
        <v>0.72727272727272696</v>
      </c>
      <c r="L35" s="4">
        <v>0.5</v>
      </c>
      <c r="M35" s="4">
        <v>0.37837837837837801</v>
      </c>
      <c r="N35" s="4">
        <v>0.66666666666666696</v>
      </c>
      <c r="O35" s="4">
        <v>0.72727272727272696</v>
      </c>
      <c r="P35" s="4">
        <v>0.89583333333333304</v>
      </c>
      <c r="Q35" s="4">
        <v>0.68825910931174095</v>
      </c>
    </row>
    <row r="36" spans="1:17" x14ac:dyDescent="0.3">
      <c r="A36" s="34"/>
      <c r="B36" s="3" t="s">
        <v>202</v>
      </c>
      <c r="C36" s="3" t="s">
        <v>4</v>
      </c>
      <c r="D36" s="34"/>
      <c r="E36" s="3" t="s">
        <v>205</v>
      </c>
      <c r="F36" s="4">
        <v>0.2</v>
      </c>
      <c r="G36" s="4">
        <v>0.28571428571428598</v>
      </c>
      <c r="H36" s="4">
        <v>8.3333333333333301E-2</v>
      </c>
      <c r="I36" s="4">
        <v>0</v>
      </c>
      <c r="J36" s="4">
        <v>0.146341463414634</v>
      </c>
      <c r="K36" s="4">
        <v>0.18181818181818199</v>
      </c>
      <c r="L36" s="4">
        <v>0.33333333333333298</v>
      </c>
      <c r="M36" s="4">
        <v>0.43243243243243201</v>
      </c>
      <c r="N36" s="4">
        <v>0.16666666666666699</v>
      </c>
      <c r="O36" s="4">
        <v>0.18181818181818199</v>
      </c>
      <c r="P36" s="4">
        <v>2.0833333333333301E-2</v>
      </c>
      <c r="Q36" s="4">
        <v>0.186234817813765</v>
      </c>
    </row>
    <row r="37" spans="1:17" x14ac:dyDescent="0.3">
      <c r="A37" s="34" t="s">
        <v>465</v>
      </c>
      <c r="B37" s="3" t="s">
        <v>467</v>
      </c>
      <c r="C37" s="3" t="s">
        <v>4</v>
      </c>
      <c r="D37" s="34"/>
      <c r="E37" s="3" t="s">
        <v>466</v>
      </c>
      <c r="F37" s="4">
        <v>0.9</v>
      </c>
      <c r="G37" s="4">
        <v>0.59523809523809501</v>
      </c>
      <c r="H37" s="4">
        <v>0.41666666666666702</v>
      </c>
      <c r="I37" s="4">
        <v>0.45454545454545497</v>
      </c>
      <c r="J37" s="4">
        <v>0.56097560975609795</v>
      </c>
      <c r="K37" s="4">
        <v>0.27272727272727298</v>
      </c>
      <c r="L37" s="4">
        <v>0.5</v>
      </c>
      <c r="M37" s="4">
        <v>0.45945945945945899</v>
      </c>
      <c r="N37" s="4">
        <v>0.33333333333333298</v>
      </c>
      <c r="O37" s="4">
        <v>0.72727272727272696</v>
      </c>
      <c r="P37" s="4">
        <v>0.47916666666666702</v>
      </c>
      <c r="Q37" s="4">
        <v>0.51821862348178105</v>
      </c>
    </row>
    <row r="38" spans="1:17" x14ac:dyDescent="0.3">
      <c r="A38" s="34"/>
      <c r="B38" s="3" t="s">
        <v>467</v>
      </c>
      <c r="C38" s="3" t="s">
        <v>4</v>
      </c>
      <c r="D38" s="34"/>
      <c r="E38" s="3" t="s">
        <v>468</v>
      </c>
      <c r="F38" s="4">
        <v>0.9</v>
      </c>
      <c r="G38" s="4">
        <v>0.59523809523809501</v>
      </c>
      <c r="H38" s="4">
        <v>0.45833333333333298</v>
      </c>
      <c r="I38" s="4">
        <v>0.36363636363636398</v>
      </c>
      <c r="J38" s="4">
        <v>0.48780487804877998</v>
      </c>
      <c r="K38" s="4">
        <v>0.27272727272727298</v>
      </c>
      <c r="L38" s="4">
        <v>0.5</v>
      </c>
      <c r="M38" s="4">
        <v>0.54054054054054101</v>
      </c>
      <c r="N38" s="4">
        <v>0.5</v>
      </c>
      <c r="O38" s="4">
        <v>0.72727272727272696</v>
      </c>
      <c r="P38" s="4">
        <v>0.4375</v>
      </c>
      <c r="Q38" s="4">
        <v>0.51417004048583004</v>
      </c>
    </row>
    <row r="39" spans="1:17" x14ac:dyDescent="0.3">
      <c r="A39" s="34"/>
      <c r="B39" s="3" t="s">
        <v>467</v>
      </c>
      <c r="C39" s="3" t="s">
        <v>4</v>
      </c>
      <c r="D39" s="34"/>
      <c r="E39" s="3" t="s">
        <v>469</v>
      </c>
      <c r="F39" s="4">
        <v>0.2</v>
      </c>
      <c r="G39" s="4">
        <v>9.5238095238095205E-2</v>
      </c>
      <c r="H39" s="4">
        <v>8.3333333333333301E-2</v>
      </c>
      <c r="I39" s="4">
        <v>9.0909090909090898E-2</v>
      </c>
      <c r="J39" s="4">
        <v>0.17073170731707299</v>
      </c>
      <c r="K39" s="4">
        <v>0</v>
      </c>
      <c r="L39" s="4">
        <v>0.33333333333333298</v>
      </c>
      <c r="M39" s="4">
        <v>0.108108108108108</v>
      </c>
      <c r="N39" s="4">
        <v>0.16666666666666699</v>
      </c>
      <c r="O39" s="4">
        <v>0.18181818181818199</v>
      </c>
      <c r="P39" s="4">
        <v>4.1666666666666699E-2</v>
      </c>
      <c r="Q39" s="4">
        <v>0.109311740890688</v>
      </c>
    </row>
    <row r="40" spans="1:17" x14ac:dyDescent="0.3">
      <c r="A40" s="34"/>
      <c r="B40" s="3" t="s">
        <v>467</v>
      </c>
      <c r="C40" s="3" t="s">
        <v>4</v>
      </c>
      <c r="D40" s="34"/>
      <c r="E40" s="3" t="s">
        <v>470</v>
      </c>
      <c r="F40" s="4">
        <v>0</v>
      </c>
      <c r="G40" s="4">
        <v>0.119047619047619</v>
      </c>
      <c r="H40" s="4">
        <v>4.1666666666666699E-2</v>
      </c>
      <c r="I40" s="4">
        <v>0</v>
      </c>
      <c r="J40" s="4">
        <v>0</v>
      </c>
      <c r="K40" s="4">
        <v>0</v>
      </c>
      <c r="L40" s="4">
        <v>0</v>
      </c>
      <c r="M40" s="4">
        <v>0</v>
      </c>
      <c r="N40" s="4">
        <v>0</v>
      </c>
      <c r="O40" s="4">
        <v>9.0909090909090898E-2</v>
      </c>
      <c r="P40" s="4">
        <v>0</v>
      </c>
      <c r="Q40" s="4">
        <v>2.8340080971659899E-2</v>
      </c>
    </row>
    <row r="41" spans="1:17" x14ac:dyDescent="0.3">
      <c r="A41" s="34"/>
      <c r="B41" s="3" t="s">
        <v>467</v>
      </c>
      <c r="C41" s="3" t="s">
        <v>4</v>
      </c>
      <c r="D41" s="34"/>
      <c r="E41" s="3" t="s">
        <v>471</v>
      </c>
      <c r="F41" s="4">
        <v>0</v>
      </c>
      <c r="G41" s="4">
        <v>4.7619047619047603E-2</v>
      </c>
      <c r="H41" s="4">
        <v>0</v>
      </c>
      <c r="I41" s="4">
        <v>0.36363636363636398</v>
      </c>
      <c r="J41" s="4">
        <v>2.4390243902439001E-2</v>
      </c>
      <c r="K41" s="4">
        <v>0</v>
      </c>
      <c r="L41" s="4">
        <v>0.16666666666666699</v>
      </c>
      <c r="M41" s="4">
        <v>2.7027027027027001E-2</v>
      </c>
      <c r="N41" s="4">
        <v>0</v>
      </c>
      <c r="O41" s="4">
        <v>0.18181818181818199</v>
      </c>
      <c r="P41" s="4">
        <v>0</v>
      </c>
      <c r="Q41" s="4">
        <v>4.4534412955465598E-2</v>
      </c>
    </row>
    <row r="42" spans="1:17" x14ac:dyDescent="0.3">
      <c r="A42" s="34"/>
      <c r="B42" s="3" t="s">
        <v>467</v>
      </c>
      <c r="C42" s="3" t="s">
        <v>4</v>
      </c>
      <c r="D42" s="34"/>
      <c r="E42" s="3" t="s">
        <v>472</v>
      </c>
      <c r="F42" s="4">
        <v>0.3</v>
      </c>
      <c r="G42" s="4">
        <v>0.238095238095238</v>
      </c>
      <c r="H42" s="4">
        <v>8.3333333333333301E-2</v>
      </c>
      <c r="I42" s="4">
        <v>0</v>
      </c>
      <c r="J42" s="4">
        <v>0</v>
      </c>
      <c r="K42" s="4">
        <v>0</v>
      </c>
      <c r="L42" s="4">
        <v>0</v>
      </c>
      <c r="M42" s="4">
        <v>0.135135135135135</v>
      </c>
      <c r="N42" s="4">
        <v>0.16666666666666699</v>
      </c>
      <c r="O42" s="4">
        <v>0.27272727272727298</v>
      </c>
      <c r="P42" s="4">
        <v>0.14583333333333301</v>
      </c>
      <c r="Q42" s="4">
        <v>0.125506072874494</v>
      </c>
    </row>
    <row r="43" spans="1:17" x14ac:dyDescent="0.3">
      <c r="A43" s="34"/>
      <c r="B43" s="3" t="s">
        <v>467</v>
      </c>
      <c r="C43" s="3" t="s">
        <v>4</v>
      </c>
      <c r="D43" s="34"/>
      <c r="E43" s="3" t="s">
        <v>173</v>
      </c>
      <c r="F43" s="4">
        <v>0.1</v>
      </c>
      <c r="G43" s="4">
        <v>0.28571428571428598</v>
      </c>
      <c r="H43" s="4">
        <v>0.29166666666666702</v>
      </c>
      <c r="I43" s="4">
        <v>0.27272727272727298</v>
      </c>
      <c r="J43" s="4">
        <v>0.12195121951219499</v>
      </c>
      <c r="K43" s="4">
        <v>0.72727272727272696</v>
      </c>
      <c r="L43" s="4">
        <v>0</v>
      </c>
      <c r="M43" s="4">
        <v>0.18918918918918901</v>
      </c>
      <c r="N43" s="4">
        <v>0.33333333333333298</v>
      </c>
      <c r="O43" s="4">
        <v>0.27272727272727298</v>
      </c>
      <c r="P43" s="4">
        <v>0.45833333333333298</v>
      </c>
      <c r="Q43" s="4">
        <v>0.28340080971659898</v>
      </c>
    </row>
    <row r="44" spans="1:17" x14ac:dyDescent="0.3">
      <c r="A44" s="34"/>
      <c r="B44" s="3" t="s">
        <v>467</v>
      </c>
      <c r="C44" s="3" t="s">
        <v>4</v>
      </c>
      <c r="D44" s="34"/>
      <c r="E44" s="3" t="s">
        <v>30</v>
      </c>
      <c r="F44" s="4">
        <v>0</v>
      </c>
      <c r="G44" s="4">
        <v>0</v>
      </c>
      <c r="H44" s="4">
        <v>0</v>
      </c>
      <c r="I44" s="4">
        <v>0</v>
      </c>
      <c r="J44" s="4">
        <v>0</v>
      </c>
      <c r="K44" s="4">
        <v>0</v>
      </c>
      <c r="L44" s="4">
        <v>0</v>
      </c>
      <c r="M44" s="4">
        <v>0</v>
      </c>
      <c r="N44" s="4">
        <v>0</v>
      </c>
      <c r="O44" s="4">
        <v>0</v>
      </c>
      <c r="P44" s="4">
        <v>0</v>
      </c>
      <c r="Q44" s="4">
        <v>0</v>
      </c>
    </row>
    <row r="45" spans="1:17" x14ac:dyDescent="0.3">
      <c r="A45" s="34"/>
      <c r="B45" s="3" t="s">
        <v>467</v>
      </c>
      <c r="C45" s="3" t="s">
        <v>4</v>
      </c>
      <c r="D45" s="34"/>
      <c r="E45" s="3" t="s">
        <v>473</v>
      </c>
      <c r="F45" s="4">
        <v>0.2</v>
      </c>
      <c r="G45" s="4">
        <v>7.1428571428571397E-2</v>
      </c>
      <c r="H45" s="4">
        <v>0.125</v>
      </c>
      <c r="I45" s="4">
        <v>0</v>
      </c>
      <c r="J45" s="4">
        <v>0.12195121951219499</v>
      </c>
      <c r="K45" s="4">
        <v>0.18181818181818199</v>
      </c>
      <c r="L45" s="4">
        <v>0</v>
      </c>
      <c r="M45" s="4">
        <v>8.1081081081081099E-2</v>
      </c>
      <c r="N45" s="4">
        <v>0.33333333333333298</v>
      </c>
      <c r="O45" s="4">
        <v>0.54545454545454497</v>
      </c>
      <c r="P45" s="4">
        <v>0.104166666666667</v>
      </c>
      <c r="Q45" s="4">
        <v>0.125506072874494</v>
      </c>
    </row>
    <row r="46" spans="1:17" x14ac:dyDescent="0.3">
      <c r="A46" s="34"/>
      <c r="B46" s="3" t="s">
        <v>467</v>
      </c>
      <c r="C46" s="3" t="s">
        <v>4</v>
      </c>
      <c r="D46" s="34"/>
      <c r="E46" s="3" t="s">
        <v>205</v>
      </c>
      <c r="F46" s="4">
        <v>0</v>
      </c>
      <c r="G46" s="4">
        <v>0.28571428571428598</v>
      </c>
      <c r="H46" s="4">
        <v>0.125</v>
      </c>
      <c r="I46" s="4">
        <v>0</v>
      </c>
      <c r="J46" s="4">
        <v>0.36585365853658502</v>
      </c>
      <c r="K46" s="4">
        <v>0</v>
      </c>
      <c r="L46" s="4">
        <v>0.16666666666666699</v>
      </c>
      <c r="M46" s="4">
        <v>0.29729729729729698</v>
      </c>
      <c r="N46" s="4">
        <v>0.5</v>
      </c>
      <c r="O46" s="4">
        <v>0.27272727272727298</v>
      </c>
      <c r="P46" s="4">
        <v>0.104166666666667</v>
      </c>
      <c r="Q46" s="4">
        <v>0.21457489878542499</v>
      </c>
    </row>
    <row r="47" spans="1:17" x14ac:dyDescent="0.3">
      <c r="A47" s="34"/>
      <c r="B47" s="3" t="s">
        <v>467</v>
      </c>
      <c r="C47" s="3" t="s">
        <v>4</v>
      </c>
      <c r="D47" s="34"/>
      <c r="E47" s="3" t="s">
        <v>474</v>
      </c>
      <c r="F47" s="4">
        <v>0.6</v>
      </c>
      <c r="G47" s="4">
        <v>0.30952380952380998</v>
      </c>
      <c r="H47" s="4">
        <v>0.33333333333333298</v>
      </c>
      <c r="I47" s="4">
        <v>0</v>
      </c>
      <c r="J47" s="4">
        <v>0.34146341463414598</v>
      </c>
      <c r="K47" s="4">
        <v>0.27272727272727298</v>
      </c>
      <c r="L47" s="4">
        <v>0.83333333333333304</v>
      </c>
      <c r="M47" s="4">
        <v>0.40540540540540498</v>
      </c>
      <c r="N47" s="4">
        <v>0.33333333333333298</v>
      </c>
      <c r="O47" s="4">
        <v>0.72727272727272696</v>
      </c>
      <c r="P47" s="4">
        <v>0.27083333333333298</v>
      </c>
      <c r="Q47" s="4">
        <v>0.352226720647773</v>
      </c>
    </row>
    <row r="48" spans="1:17" x14ac:dyDescent="0.3">
      <c r="A48" s="34"/>
      <c r="B48" s="3" t="s">
        <v>467</v>
      </c>
      <c r="C48" s="3" t="s">
        <v>4</v>
      </c>
      <c r="D48" s="34"/>
      <c r="E48" s="3" t="s">
        <v>475</v>
      </c>
      <c r="F48" s="4">
        <v>0.9</v>
      </c>
      <c r="G48" s="4">
        <v>0.61904761904761896</v>
      </c>
      <c r="H48" s="4">
        <v>0.58333333333333304</v>
      </c>
      <c r="I48" s="4">
        <v>0.27272727272727298</v>
      </c>
      <c r="J48" s="4">
        <v>0.58536585365853699</v>
      </c>
      <c r="K48" s="4">
        <v>0.18181818181818199</v>
      </c>
      <c r="L48" s="4">
        <v>0.33333333333333298</v>
      </c>
      <c r="M48" s="4">
        <v>0.56756756756756799</v>
      </c>
      <c r="N48" s="4">
        <v>0.33333333333333298</v>
      </c>
      <c r="O48" s="4">
        <v>0.63636363636363602</v>
      </c>
      <c r="P48" s="4">
        <v>0.5</v>
      </c>
      <c r="Q48" s="4">
        <v>0.54251012145749</v>
      </c>
    </row>
    <row r="49" spans="1:17" x14ac:dyDescent="0.3">
      <c r="A49" s="34"/>
      <c r="B49" s="3" t="s">
        <v>467</v>
      </c>
      <c r="C49" s="3" t="s">
        <v>4</v>
      </c>
      <c r="D49" s="34"/>
      <c r="E49" s="3" t="s">
        <v>476</v>
      </c>
      <c r="F49" s="4">
        <v>0.6</v>
      </c>
      <c r="G49" s="4">
        <v>0.42857142857142899</v>
      </c>
      <c r="H49" s="4">
        <v>0.125</v>
      </c>
      <c r="I49" s="4">
        <v>0</v>
      </c>
      <c r="J49" s="4">
        <v>0.26829268292682901</v>
      </c>
      <c r="K49" s="4">
        <v>0.27272727272727298</v>
      </c>
      <c r="L49" s="4">
        <v>0.33333333333333298</v>
      </c>
      <c r="M49" s="4">
        <v>0.29729729729729698</v>
      </c>
      <c r="N49" s="4">
        <v>0.33333333333333298</v>
      </c>
      <c r="O49" s="4">
        <v>0.45454545454545497</v>
      </c>
      <c r="P49" s="4">
        <v>0.1875</v>
      </c>
      <c r="Q49" s="4">
        <v>0.28340080971659898</v>
      </c>
    </row>
    <row r="50" spans="1:17" x14ac:dyDescent="0.3">
      <c r="A50" s="34"/>
      <c r="B50" s="3" t="s">
        <v>467</v>
      </c>
      <c r="C50" s="3" t="s">
        <v>4</v>
      </c>
      <c r="D50" s="34"/>
      <c r="E50" s="3" t="s">
        <v>477</v>
      </c>
      <c r="F50" s="4">
        <v>0.5</v>
      </c>
      <c r="G50" s="4">
        <v>0.547619047619048</v>
      </c>
      <c r="H50" s="4">
        <v>0.29166666666666702</v>
      </c>
      <c r="I50" s="4">
        <v>0</v>
      </c>
      <c r="J50" s="4">
        <v>0.24390243902438999</v>
      </c>
      <c r="K50" s="4">
        <v>0.27272727272727298</v>
      </c>
      <c r="L50" s="4">
        <v>0.5</v>
      </c>
      <c r="M50" s="4">
        <v>0.35135135135135098</v>
      </c>
      <c r="N50" s="4">
        <v>0.5</v>
      </c>
      <c r="O50" s="4">
        <v>0.45454545454545497</v>
      </c>
      <c r="P50" s="4">
        <v>0.20833333333333301</v>
      </c>
      <c r="Q50" s="4">
        <v>0.331983805668016</v>
      </c>
    </row>
    <row r="51" spans="1:17" x14ac:dyDescent="0.3">
      <c r="A51" s="34"/>
      <c r="B51" s="3" t="s">
        <v>467</v>
      </c>
      <c r="C51" s="3" t="s">
        <v>4</v>
      </c>
      <c r="D51" s="34"/>
      <c r="E51" s="3" t="s">
        <v>478</v>
      </c>
      <c r="F51" s="4">
        <v>0.9</v>
      </c>
      <c r="G51" s="4">
        <v>0.52380952380952395</v>
      </c>
      <c r="H51" s="4">
        <v>0.5</v>
      </c>
      <c r="I51" s="4">
        <v>0.63636363636363602</v>
      </c>
      <c r="J51" s="4">
        <v>0.75609756097560998</v>
      </c>
      <c r="K51" s="4">
        <v>0.27272727272727298</v>
      </c>
      <c r="L51" s="4">
        <v>0.83333333333333304</v>
      </c>
      <c r="M51" s="4">
        <v>0.72972972972973005</v>
      </c>
      <c r="N51" s="4">
        <v>0.66666666666666696</v>
      </c>
      <c r="O51" s="4">
        <v>0.72727272727272696</v>
      </c>
      <c r="P51" s="4">
        <v>0.54166666666666696</v>
      </c>
      <c r="Q51" s="4">
        <v>0.623481781376518</v>
      </c>
    </row>
    <row r="52" spans="1:17" x14ac:dyDescent="0.3">
      <c r="A52" s="34"/>
      <c r="B52" s="3" t="s">
        <v>467</v>
      </c>
      <c r="C52" s="3" t="s">
        <v>4</v>
      </c>
      <c r="D52" s="34"/>
      <c r="E52" s="3" t="s">
        <v>479</v>
      </c>
      <c r="F52" s="4">
        <v>0.1</v>
      </c>
      <c r="G52" s="4">
        <v>2.3809523809523801E-2</v>
      </c>
      <c r="H52" s="4">
        <v>0</v>
      </c>
      <c r="I52" s="4">
        <v>0</v>
      </c>
      <c r="J52" s="4">
        <v>0</v>
      </c>
      <c r="K52" s="4">
        <v>0</v>
      </c>
      <c r="L52" s="4">
        <v>0</v>
      </c>
      <c r="M52" s="4">
        <v>2.7027027027027001E-2</v>
      </c>
      <c r="N52" s="4">
        <v>0</v>
      </c>
      <c r="O52" s="4">
        <v>0</v>
      </c>
      <c r="P52" s="4">
        <v>8.3333333333333301E-2</v>
      </c>
      <c r="Q52" s="4">
        <v>2.8340080971659899E-2</v>
      </c>
    </row>
  </sheetData>
  <autoFilter ref="A1:Q52" xr:uid="{6D3B8107-EAFA-4789-9348-309E4A31DC06}"/>
  <mergeCells count="14">
    <mergeCell ref="A37:A52"/>
    <mergeCell ref="A19:A27"/>
    <mergeCell ref="D19:D27"/>
    <mergeCell ref="A28:A32"/>
    <mergeCell ref="A33:A36"/>
    <mergeCell ref="D28:D32"/>
    <mergeCell ref="D33:D36"/>
    <mergeCell ref="D37:D52"/>
    <mergeCell ref="A2:A9"/>
    <mergeCell ref="A10:A16"/>
    <mergeCell ref="A17:A18"/>
    <mergeCell ref="D2:D9"/>
    <mergeCell ref="D10:D16"/>
    <mergeCell ref="D17:D18"/>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AB69A-0170-4321-8988-C17F2C2B7E90}">
  <dimension ref="A1:Q149"/>
  <sheetViews>
    <sheetView topLeftCell="B1" zoomScale="89" zoomScaleNormal="89" workbookViewId="0">
      <pane ySplit="1" topLeftCell="A132" activePane="bottomLeft" state="frozen"/>
      <selection pane="bottomLeft" activeCell="E146" sqref="E146:Q149"/>
    </sheetView>
  </sheetViews>
  <sheetFormatPr defaultColWidth="11.5546875" defaultRowHeight="14.4" x14ac:dyDescent="0.3"/>
  <cols>
    <col min="1" max="1" width="14.44140625" style="2" customWidth="1"/>
    <col min="2" max="2" width="44.109375" style="3" customWidth="1"/>
    <col min="3" max="3" width="11.77734375" style="3" customWidth="1"/>
    <col min="4" max="4" width="11.88671875" style="3" customWidth="1"/>
    <col min="5" max="17" width="8.77734375" style="3" customWidth="1"/>
    <col min="18" max="16384" width="11.5546875" style="3"/>
  </cols>
  <sheetData>
    <row r="1" spans="1:17" s="5" customFormat="1" ht="27.6" x14ac:dyDescent="0.3">
      <c r="A1" s="23" t="s">
        <v>669</v>
      </c>
      <c r="B1" s="23" t="s">
        <v>670</v>
      </c>
      <c r="C1" s="24" t="s">
        <v>0</v>
      </c>
      <c r="D1" s="24" t="s">
        <v>671</v>
      </c>
      <c r="E1" s="23" t="s">
        <v>672</v>
      </c>
      <c r="F1" s="22" t="s">
        <v>673</v>
      </c>
      <c r="G1" s="22" t="s">
        <v>674</v>
      </c>
      <c r="H1" s="22" t="s">
        <v>675</v>
      </c>
      <c r="I1" s="22" t="s">
        <v>676</v>
      </c>
      <c r="J1" s="22" t="s">
        <v>677</v>
      </c>
      <c r="K1" s="22" t="s">
        <v>678</v>
      </c>
      <c r="L1" s="22" t="s">
        <v>679</v>
      </c>
      <c r="M1" s="22" t="s">
        <v>680</v>
      </c>
      <c r="N1" s="22" t="s">
        <v>681</v>
      </c>
      <c r="O1" s="22" t="s">
        <v>682</v>
      </c>
      <c r="P1" s="22" t="s">
        <v>683</v>
      </c>
      <c r="Q1" s="22" t="s">
        <v>684</v>
      </c>
    </row>
    <row r="2" spans="1:17" x14ac:dyDescent="0.3">
      <c r="A2" s="34" t="s">
        <v>513</v>
      </c>
      <c r="B2" s="3" t="s">
        <v>514</v>
      </c>
      <c r="C2" s="3" t="s">
        <v>4</v>
      </c>
      <c r="D2" s="36"/>
      <c r="E2" s="3" t="s">
        <v>55</v>
      </c>
      <c r="F2" s="4">
        <v>0</v>
      </c>
      <c r="G2" s="4">
        <v>0.238095238095238</v>
      </c>
      <c r="H2" s="4">
        <v>4.1666666666666699E-2</v>
      </c>
      <c r="I2" s="4">
        <v>0</v>
      </c>
      <c r="J2" s="4">
        <v>0</v>
      </c>
      <c r="K2" s="4">
        <v>9.0909090909090898E-2</v>
      </c>
      <c r="L2" s="4">
        <v>0</v>
      </c>
      <c r="M2" s="4">
        <v>0</v>
      </c>
      <c r="N2" s="4">
        <v>0</v>
      </c>
      <c r="O2" s="4">
        <v>0</v>
      </c>
      <c r="P2" s="4">
        <v>0.125</v>
      </c>
      <c r="Q2" s="4">
        <v>7.28744939271255E-2</v>
      </c>
    </row>
    <row r="3" spans="1:17" x14ac:dyDescent="0.3">
      <c r="A3" s="34"/>
      <c r="B3" s="3" t="s">
        <v>514</v>
      </c>
      <c r="C3" s="3" t="s">
        <v>4</v>
      </c>
      <c r="D3" s="36"/>
      <c r="E3" s="3" t="s">
        <v>6</v>
      </c>
      <c r="F3" s="4">
        <v>0.2</v>
      </c>
      <c r="G3" s="4">
        <v>0.42857142857142899</v>
      </c>
      <c r="H3" s="4">
        <v>0.5</v>
      </c>
      <c r="I3" s="4">
        <v>0.54545454545454497</v>
      </c>
      <c r="J3" s="4">
        <v>0.60975609756097604</v>
      </c>
      <c r="K3" s="4">
        <v>0.45454545454545497</v>
      </c>
      <c r="L3" s="4">
        <v>0.66666666666666696</v>
      </c>
      <c r="M3" s="4">
        <v>0.37837837837837801</v>
      </c>
      <c r="N3" s="4">
        <v>0.83333333333333304</v>
      </c>
      <c r="O3" s="4">
        <v>0.36363636363636398</v>
      </c>
      <c r="P3" s="4">
        <v>0.4375</v>
      </c>
      <c r="Q3" s="4">
        <v>0.46963562753036397</v>
      </c>
    </row>
    <row r="4" spans="1:17" x14ac:dyDescent="0.3">
      <c r="A4" s="34"/>
      <c r="B4" s="3" t="s">
        <v>514</v>
      </c>
      <c r="C4" s="3" t="s">
        <v>4</v>
      </c>
      <c r="D4" s="36"/>
      <c r="E4" s="3" t="s">
        <v>57</v>
      </c>
      <c r="F4" s="4">
        <v>0</v>
      </c>
      <c r="G4" s="4">
        <v>7.1428571428571397E-2</v>
      </c>
      <c r="H4" s="4">
        <v>4.1666666666666699E-2</v>
      </c>
      <c r="I4" s="4">
        <v>0</v>
      </c>
      <c r="J4" s="4">
        <v>0</v>
      </c>
      <c r="K4" s="4">
        <v>9.0909090909090898E-2</v>
      </c>
      <c r="L4" s="4">
        <v>0</v>
      </c>
      <c r="M4" s="4">
        <v>5.4054054054054099E-2</v>
      </c>
      <c r="N4" s="4">
        <v>0</v>
      </c>
      <c r="O4" s="4">
        <v>0</v>
      </c>
      <c r="P4" s="4">
        <v>6.25E-2</v>
      </c>
      <c r="Q4" s="4">
        <v>4.0485829959514198E-2</v>
      </c>
    </row>
    <row r="5" spans="1:17" x14ac:dyDescent="0.3">
      <c r="A5" s="34"/>
      <c r="B5" s="3" t="s">
        <v>514</v>
      </c>
      <c r="C5" s="3" t="s">
        <v>4</v>
      </c>
      <c r="D5" s="36"/>
      <c r="E5" s="3" t="s">
        <v>7</v>
      </c>
      <c r="F5" s="4">
        <v>0.8</v>
      </c>
      <c r="G5" s="4">
        <v>0.26190476190476197</v>
      </c>
      <c r="H5" s="4">
        <v>0.41666666666666702</v>
      </c>
      <c r="I5" s="4">
        <v>0.45454545454545497</v>
      </c>
      <c r="J5" s="4">
        <v>0.39024390243902402</v>
      </c>
      <c r="K5" s="4">
        <v>0.36363636363636398</v>
      </c>
      <c r="L5" s="4">
        <v>0.33333333333333298</v>
      </c>
      <c r="M5" s="4">
        <v>0.56756756756756799</v>
      </c>
      <c r="N5" s="4">
        <v>0.16666666666666699</v>
      </c>
      <c r="O5" s="4">
        <v>0.63636363636363602</v>
      </c>
      <c r="P5" s="4">
        <v>0.375</v>
      </c>
      <c r="Q5" s="4">
        <v>0.417004048582996</v>
      </c>
    </row>
    <row r="6" spans="1:17" x14ac:dyDescent="0.3">
      <c r="A6" s="34" t="s">
        <v>491</v>
      </c>
      <c r="B6" s="3" t="s">
        <v>493</v>
      </c>
      <c r="C6" s="3" t="s">
        <v>50</v>
      </c>
      <c r="D6" s="34"/>
      <c r="E6" s="3" t="s">
        <v>492</v>
      </c>
      <c r="F6" s="4">
        <v>0.25</v>
      </c>
      <c r="G6" s="4">
        <v>0.18181818181818199</v>
      </c>
      <c r="H6" s="4">
        <v>0</v>
      </c>
      <c r="I6" s="4">
        <v>0</v>
      </c>
      <c r="J6" s="4">
        <v>0.1875</v>
      </c>
      <c r="K6" s="4">
        <v>0</v>
      </c>
      <c r="L6" s="4">
        <v>0</v>
      </c>
      <c r="M6" s="4">
        <v>0</v>
      </c>
      <c r="N6" s="4">
        <v>0</v>
      </c>
      <c r="O6" s="4">
        <v>0</v>
      </c>
      <c r="P6" s="4">
        <v>5.5555555555555601E-2</v>
      </c>
      <c r="Q6" s="4">
        <v>7.7669902912621394E-2</v>
      </c>
    </row>
    <row r="7" spans="1:17" x14ac:dyDescent="0.3">
      <c r="A7" s="34"/>
      <c r="B7" s="3" t="s">
        <v>493</v>
      </c>
      <c r="C7" s="3" t="s">
        <v>50</v>
      </c>
      <c r="D7" s="34"/>
      <c r="E7" s="3" t="s">
        <v>494</v>
      </c>
      <c r="F7" s="4">
        <v>0</v>
      </c>
      <c r="G7" s="4">
        <v>0.27272727272727298</v>
      </c>
      <c r="H7" s="4">
        <v>0</v>
      </c>
      <c r="I7" s="4">
        <v>0</v>
      </c>
      <c r="J7" s="4">
        <v>0</v>
      </c>
      <c r="K7" s="4">
        <v>0</v>
      </c>
      <c r="L7" s="4">
        <v>0</v>
      </c>
      <c r="M7" s="4">
        <v>0</v>
      </c>
      <c r="N7" s="4">
        <v>0</v>
      </c>
      <c r="O7" s="4">
        <v>0</v>
      </c>
      <c r="P7" s="4">
        <v>0</v>
      </c>
      <c r="Q7" s="4">
        <v>2.9126213592233E-2</v>
      </c>
    </row>
    <row r="8" spans="1:17" x14ac:dyDescent="0.3">
      <c r="A8" s="34"/>
      <c r="B8" s="3" t="s">
        <v>493</v>
      </c>
      <c r="C8" s="3" t="s">
        <v>50</v>
      </c>
      <c r="D8" s="34"/>
      <c r="E8" s="3" t="s">
        <v>495</v>
      </c>
      <c r="F8" s="4">
        <v>0.125</v>
      </c>
      <c r="G8" s="4">
        <v>0</v>
      </c>
      <c r="H8" s="4">
        <v>0.1</v>
      </c>
      <c r="I8" s="4">
        <v>0</v>
      </c>
      <c r="J8" s="4">
        <v>0</v>
      </c>
      <c r="K8" s="4">
        <v>0.5</v>
      </c>
      <c r="L8" s="4">
        <v>0</v>
      </c>
      <c r="M8" s="4">
        <v>0</v>
      </c>
      <c r="N8" s="4">
        <v>0</v>
      </c>
      <c r="O8" s="4">
        <v>0</v>
      </c>
      <c r="P8" s="4">
        <v>5.5555555555555601E-2</v>
      </c>
      <c r="Q8" s="4">
        <v>4.85436893203883E-2</v>
      </c>
    </row>
    <row r="9" spans="1:17" x14ac:dyDescent="0.3">
      <c r="A9" s="34"/>
      <c r="B9" s="3" t="s">
        <v>493</v>
      </c>
      <c r="C9" s="3" t="s">
        <v>50</v>
      </c>
      <c r="D9" s="34"/>
      <c r="E9" s="3" t="s">
        <v>496</v>
      </c>
      <c r="F9" s="4">
        <v>0</v>
      </c>
      <c r="G9" s="4">
        <v>0</v>
      </c>
      <c r="H9" s="4">
        <v>0</v>
      </c>
      <c r="I9" s="4">
        <v>0</v>
      </c>
      <c r="J9" s="4">
        <v>0</v>
      </c>
      <c r="K9" s="4">
        <v>0</v>
      </c>
      <c r="L9" s="4">
        <v>0</v>
      </c>
      <c r="M9" s="4">
        <v>0</v>
      </c>
      <c r="N9" s="4">
        <v>0</v>
      </c>
      <c r="O9" s="4">
        <v>0</v>
      </c>
      <c r="P9" s="4">
        <v>0</v>
      </c>
      <c r="Q9" s="4">
        <v>1.11022302462516E-16</v>
      </c>
    </row>
    <row r="10" spans="1:17" x14ac:dyDescent="0.3">
      <c r="A10" s="34"/>
      <c r="B10" s="3" t="s">
        <v>493</v>
      </c>
      <c r="C10" s="3" t="s">
        <v>50</v>
      </c>
      <c r="D10" s="34"/>
      <c r="E10" s="3" t="s">
        <v>497</v>
      </c>
      <c r="F10" s="4">
        <v>0</v>
      </c>
      <c r="G10" s="4">
        <v>0</v>
      </c>
      <c r="H10" s="4">
        <v>0</v>
      </c>
      <c r="I10" s="4">
        <v>0</v>
      </c>
      <c r="J10" s="4">
        <v>0</v>
      </c>
      <c r="K10" s="4">
        <v>0</v>
      </c>
      <c r="L10" s="4">
        <v>0</v>
      </c>
      <c r="M10" s="4">
        <v>0</v>
      </c>
      <c r="N10" s="4">
        <v>0</v>
      </c>
      <c r="O10" s="4">
        <v>0</v>
      </c>
      <c r="P10" s="4">
        <v>5.5555555555555601E-2</v>
      </c>
      <c r="Q10" s="4">
        <v>9.7087378640776708E-3</v>
      </c>
    </row>
    <row r="11" spans="1:17" x14ac:dyDescent="0.3">
      <c r="A11" s="34"/>
      <c r="B11" s="3" t="s">
        <v>493</v>
      </c>
      <c r="C11" s="3" t="s">
        <v>50</v>
      </c>
      <c r="D11" s="34"/>
      <c r="E11" s="3" t="s">
        <v>498</v>
      </c>
      <c r="F11" s="4">
        <v>0</v>
      </c>
      <c r="G11" s="4">
        <v>0</v>
      </c>
      <c r="H11" s="4">
        <v>0.1</v>
      </c>
      <c r="I11" s="4">
        <v>0</v>
      </c>
      <c r="J11" s="4">
        <v>0</v>
      </c>
      <c r="K11" s="4">
        <v>0</v>
      </c>
      <c r="L11" s="4">
        <v>0</v>
      </c>
      <c r="M11" s="4">
        <v>0</v>
      </c>
      <c r="N11" s="4">
        <v>0</v>
      </c>
      <c r="O11" s="4">
        <v>0.28571428571428598</v>
      </c>
      <c r="P11" s="4">
        <v>5.5555555555555601E-2</v>
      </c>
      <c r="Q11" s="4">
        <v>3.8834951456310697E-2</v>
      </c>
    </row>
    <row r="12" spans="1:17" x14ac:dyDescent="0.3">
      <c r="A12" s="34"/>
      <c r="B12" s="3" t="s">
        <v>493</v>
      </c>
      <c r="C12" s="3" t="s">
        <v>50</v>
      </c>
      <c r="D12" s="34"/>
      <c r="E12" s="3" t="s">
        <v>499</v>
      </c>
      <c r="F12" s="4">
        <v>0</v>
      </c>
      <c r="G12" s="4">
        <v>9.0909090909090898E-2</v>
      </c>
      <c r="H12" s="4">
        <v>0</v>
      </c>
      <c r="I12" s="4">
        <v>0</v>
      </c>
      <c r="J12" s="4">
        <v>0</v>
      </c>
      <c r="K12" s="4">
        <v>0</v>
      </c>
      <c r="L12" s="4">
        <v>0</v>
      </c>
      <c r="M12" s="4">
        <v>4.7619047619047603E-2</v>
      </c>
      <c r="N12" s="4">
        <v>0</v>
      </c>
      <c r="O12" s="4">
        <v>0</v>
      </c>
      <c r="P12" s="4">
        <v>5.5555555555555601E-2</v>
      </c>
      <c r="Q12" s="4">
        <v>2.9126213592233E-2</v>
      </c>
    </row>
    <row r="13" spans="1:17" x14ac:dyDescent="0.3">
      <c r="A13" s="34"/>
      <c r="B13" s="3" t="s">
        <v>493</v>
      </c>
      <c r="C13" s="3" t="s">
        <v>50</v>
      </c>
      <c r="D13" s="34"/>
      <c r="E13" s="3" t="s">
        <v>500</v>
      </c>
      <c r="F13" s="4">
        <v>0.125</v>
      </c>
      <c r="G13" s="4">
        <v>9.0909090909090898E-2</v>
      </c>
      <c r="H13" s="4">
        <v>0.5</v>
      </c>
      <c r="I13" s="4">
        <v>0.2</v>
      </c>
      <c r="J13" s="4">
        <v>0.25</v>
      </c>
      <c r="K13" s="4">
        <v>0</v>
      </c>
      <c r="L13" s="4">
        <v>0</v>
      </c>
      <c r="M13" s="4">
        <v>0.19047619047618999</v>
      </c>
      <c r="N13" s="4">
        <v>1</v>
      </c>
      <c r="O13" s="4">
        <v>0.42857142857142899</v>
      </c>
      <c r="P13" s="4">
        <v>0.22222222222222199</v>
      </c>
      <c r="Q13" s="4">
        <v>0.233009708737864</v>
      </c>
    </row>
    <row r="14" spans="1:17" x14ac:dyDescent="0.3">
      <c r="A14" s="34"/>
      <c r="B14" s="3" t="s">
        <v>493</v>
      </c>
      <c r="C14" s="3" t="s">
        <v>50</v>
      </c>
      <c r="D14" s="34"/>
      <c r="E14" s="3" t="s">
        <v>501</v>
      </c>
      <c r="F14" s="4">
        <v>0.125</v>
      </c>
      <c r="G14" s="4">
        <v>0.18181818181818199</v>
      </c>
      <c r="H14" s="4">
        <v>0.1</v>
      </c>
      <c r="I14" s="4">
        <v>0</v>
      </c>
      <c r="J14" s="4">
        <v>0.125</v>
      </c>
      <c r="K14" s="4">
        <v>0</v>
      </c>
      <c r="L14" s="4">
        <v>0</v>
      </c>
      <c r="M14" s="4">
        <v>4.7619047619047603E-2</v>
      </c>
      <c r="N14" s="4">
        <v>0</v>
      </c>
      <c r="O14" s="4">
        <v>0</v>
      </c>
      <c r="P14" s="4">
        <v>0</v>
      </c>
      <c r="Q14" s="4">
        <v>6.7961165048543701E-2</v>
      </c>
    </row>
    <row r="15" spans="1:17" x14ac:dyDescent="0.3">
      <c r="A15" s="34"/>
      <c r="B15" s="3" t="s">
        <v>493</v>
      </c>
      <c r="C15" s="3" t="s">
        <v>50</v>
      </c>
      <c r="D15" s="34"/>
      <c r="E15" s="3" t="s">
        <v>502</v>
      </c>
      <c r="F15" s="4">
        <v>0</v>
      </c>
      <c r="G15" s="4">
        <v>0</v>
      </c>
      <c r="H15" s="4">
        <v>0.1</v>
      </c>
      <c r="I15" s="4">
        <v>0</v>
      </c>
      <c r="J15" s="4">
        <v>0</v>
      </c>
      <c r="K15" s="4">
        <v>0</v>
      </c>
      <c r="L15" s="4">
        <v>0</v>
      </c>
      <c r="M15" s="4">
        <v>0.14285714285714299</v>
      </c>
      <c r="N15" s="4">
        <v>0</v>
      </c>
      <c r="O15" s="4">
        <v>0</v>
      </c>
      <c r="P15" s="4">
        <v>5.5555555555555601E-2</v>
      </c>
      <c r="Q15" s="4">
        <v>4.85436893203883E-2</v>
      </c>
    </row>
    <row r="16" spans="1:17" x14ac:dyDescent="0.3">
      <c r="A16" s="34"/>
      <c r="B16" s="3" t="s">
        <v>493</v>
      </c>
      <c r="C16" s="3" t="s">
        <v>50</v>
      </c>
      <c r="D16" s="34"/>
      <c r="E16" s="3" t="s">
        <v>503</v>
      </c>
      <c r="F16" s="4">
        <v>0</v>
      </c>
      <c r="G16" s="4">
        <v>0</v>
      </c>
      <c r="H16" s="4">
        <v>0</v>
      </c>
      <c r="I16" s="4">
        <v>0</v>
      </c>
      <c r="J16" s="4">
        <v>6.25E-2</v>
      </c>
      <c r="K16" s="4">
        <v>0</v>
      </c>
      <c r="L16" s="4">
        <v>0</v>
      </c>
      <c r="M16" s="4">
        <v>0</v>
      </c>
      <c r="N16" s="4">
        <v>0</v>
      </c>
      <c r="O16" s="4">
        <v>0</v>
      </c>
      <c r="P16" s="4">
        <v>0.11111111111111099</v>
      </c>
      <c r="Q16" s="4">
        <v>2.9126213592233E-2</v>
      </c>
    </row>
    <row r="17" spans="1:17" x14ac:dyDescent="0.3">
      <c r="A17" s="34"/>
      <c r="B17" s="3" t="s">
        <v>493</v>
      </c>
      <c r="C17" s="3" t="s">
        <v>50</v>
      </c>
      <c r="D17" s="34"/>
      <c r="E17" s="3" t="s">
        <v>504</v>
      </c>
      <c r="F17" s="4">
        <v>0.125</v>
      </c>
      <c r="G17" s="4">
        <v>0</v>
      </c>
      <c r="H17" s="4">
        <v>0</v>
      </c>
      <c r="I17" s="4">
        <v>0</v>
      </c>
      <c r="J17" s="4">
        <v>6.25E-2</v>
      </c>
      <c r="K17" s="4">
        <v>0</v>
      </c>
      <c r="L17" s="4">
        <v>0</v>
      </c>
      <c r="M17" s="4">
        <v>4.7619047619047603E-2</v>
      </c>
      <c r="N17" s="4">
        <v>0</v>
      </c>
      <c r="O17" s="4">
        <v>0</v>
      </c>
      <c r="P17" s="4">
        <v>0</v>
      </c>
      <c r="Q17" s="4">
        <v>2.9126213592233E-2</v>
      </c>
    </row>
    <row r="18" spans="1:17" x14ac:dyDescent="0.3">
      <c r="A18" s="34"/>
      <c r="B18" s="3" t="s">
        <v>493</v>
      </c>
      <c r="C18" s="3" t="s">
        <v>50</v>
      </c>
      <c r="D18" s="34"/>
      <c r="E18" s="3" t="s">
        <v>30</v>
      </c>
      <c r="F18" s="4">
        <v>0</v>
      </c>
      <c r="G18" s="4">
        <v>0</v>
      </c>
      <c r="H18" s="4">
        <v>0</v>
      </c>
      <c r="I18" s="4">
        <v>0</v>
      </c>
      <c r="J18" s="4">
        <v>0</v>
      </c>
      <c r="K18" s="4">
        <v>0</v>
      </c>
      <c r="L18" s="4">
        <v>0</v>
      </c>
      <c r="M18" s="4">
        <v>0</v>
      </c>
      <c r="N18" s="4">
        <v>0</v>
      </c>
      <c r="O18" s="4">
        <v>0</v>
      </c>
      <c r="P18" s="4">
        <v>0.11111111111111099</v>
      </c>
      <c r="Q18" s="4">
        <v>1.94174757281553E-2</v>
      </c>
    </row>
    <row r="19" spans="1:17" x14ac:dyDescent="0.3">
      <c r="A19" s="34"/>
      <c r="B19" s="3" t="s">
        <v>493</v>
      </c>
      <c r="C19" s="3" t="s">
        <v>50</v>
      </c>
      <c r="D19" s="34"/>
      <c r="E19" s="3" t="s">
        <v>505</v>
      </c>
      <c r="F19" s="4">
        <v>0</v>
      </c>
      <c r="G19" s="4">
        <v>0.18181818181818199</v>
      </c>
      <c r="H19" s="4">
        <v>0.1</v>
      </c>
      <c r="I19" s="4">
        <v>0.2</v>
      </c>
      <c r="J19" s="4">
        <v>0.375</v>
      </c>
      <c r="K19" s="4">
        <v>0</v>
      </c>
      <c r="L19" s="4">
        <v>0</v>
      </c>
      <c r="M19" s="4">
        <v>0.19047619047618999</v>
      </c>
      <c r="N19" s="4">
        <v>0</v>
      </c>
      <c r="O19" s="4">
        <v>0.28571428571428598</v>
      </c>
      <c r="P19" s="4">
        <v>0.27777777777777801</v>
      </c>
      <c r="Q19" s="4">
        <v>0.20388349514563101</v>
      </c>
    </row>
    <row r="20" spans="1:17" x14ac:dyDescent="0.3">
      <c r="A20" s="34"/>
      <c r="B20" s="3" t="s">
        <v>493</v>
      </c>
      <c r="C20" s="3" t="s">
        <v>50</v>
      </c>
      <c r="D20" s="34"/>
      <c r="E20" s="3" t="s">
        <v>506</v>
      </c>
      <c r="F20" s="4">
        <v>0</v>
      </c>
      <c r="G20" s="4">
        <v>9.0909090909090898E-2</v>
      </c>
      <c r="H20" s="4">
        <v>0.2</v>
      </c>
      <c r="I20" s="4">
        <v>0.2</v>
      </c>
      <c r="J20" s="4">
        <v>0</v>
      </c>
      <c r="K20" s="4">
        <v>0.25</v>
      </c>
      <c r="L20" s="4">
        <v>0</v>
      </c>
      <c r="M20" s="4">
        <v>9.5238095238095205E-2</v>
      </c>
      <c r="N20" s="4">
        <v>0</v>
      </c>
      <c r="O20" s="4">
        <v>0</v>
      </c>
      <c r="P20" s="4">
        <v>5.5555555555555601E-2</v>
      </c>
      <c r="Q20" s="4">
        <v>7.7669902912621394E-2</v>
      </c>
    </row>
    <row r="21" spans="1:17" x14ac:dyDescent="0.3">
      <c r="A21" s="34"/>
      <c r="B21" s="3" t="s">
        <v>493</v>
      </c>
      <c r="C21" s="3" t="s">
        <v>50</v>
      </c>
      <c r="D21" s="34"/>
      <c r="E21" s="3" t="s">
        <v>507</v>
      </c>
      <c r="F21" s="4">
        <v>0.5</v>
      </c>
      <c r="G21" s="4">
        <v>0.63636363636363602</v>
      </c>
      <c r="H21" s="4">
        <v>0.1</v>
      </c>
      <c r="I21" s="4">
        <v>0.4</v>
      </c>
      <c r="J21" s="4">
        <v>0.625</v>
      </c>
      <c r="K21" s="4">
        <v>0.75</v>
      </c>
      <c r="L21" s="4">
        <v>1</v>
      </c>
      <c r="M21" s="4">
        <v>0.476190476190476</v>
      </c>
      <c r="N21" s="4">
        <v>0</v>
      </c>
      <c r="O21" s="4">
        <v>0.14285714285714299</v>
      </c>
      <c r="P21" s="4">
        <v>0.22222222222222199</v>
      </c>
      <c r="Q21" s="4">
        <v>0.42718446601941701</v>
      </c>
    </row>
    <row r="22" spans="1:17" x14ac:dyDescent="0.3">
      <c r="A22" s="34"/>
      <c r="B22" s="3" t="s">
        <v>493</v>
      </c>
      <c r="C22" s="3" t="s">
        <v>50</v>
      </c>
      <c r="D22" s="34"/>
      <c r="E22" s="3" t="s">
        <v>508</v>
      </c>
      <c r="F22" s="4">
        <v>0.125</v>
      </c>
      <c r="G22" s="4">
        <v>9.0909090909090898E-2</v>
      </c>
      <c r="H22" s="4">
        <v>0</v>
      </c>
      <c r="I22" s="4">
        <v>0</v>
      </c>
      <c r="J22" s="4">
        <v>6.25E-2</v>
      </c>
      <c r="K22" s="4">
        <v>0</v>
      </c>
      <c r="L22" s="4">
        <v>0</v>
      </c>
      <c r="M22" s="4">
        <v>9.5238095238095205E-2</v>
      </c>
      <c r="N22" s="4">
        <v>0</v>
      </c>
      <c r="O22" s="4">
        <v>0</v>
      </c>
      <c r="P22" s="4">
        <v>0</v>
      </c>
      <c r="Q22" s="4">
        <v>4.85436893203883E-2</v>
      </c>
    </row>
    <row r="23" spans="1:17" x14ac:dyDescent="0.3">
      <c r="A23" s="34"/>
      <c r="B23" s="3" t="s">
        <v>493</v>
      </c>
      <c r="C23" s="3" t="s">
        <v>50</v>
      </c>
      <c r="D23" s="34"/>
      <c r="E23" s="3" t="s">
        <v>509</v>
      </c>
      <c r="F23" s="4">
        <v>0.25</v>
      </c>
      <c r="G23" s="4">
        <v>9.0909090909090898E-2</v>
      </c>
      <c r="H23" s="4">
        <v>0.2</v>
      </c>
      <c r="I23" s="4">
        <v>0.2</v>
      </c>
      <c r="J23" s="4">
        <v>6.25E-2</v>
      </c>
      <c r="K23" s="4">
        <v>0.25</v>
      </c>
      <c r="L23" s="4">
        <v>0</v>
      </c>
      <c r="M23" s="4">
        <v>4.7619047619047603E-2</v>
      </c>
      <c r="N23" s="4">
        <v>0</v>
      </c>
      <c r="O23" s="4">
        <v>0</v>
      </c>
      <c r="P23" s="4">
        <v>5.5555555555555601E-2</v>
      </c>
      <c r="Q23" s="4">
        <v>9.7087378640776698E-2</v>
      </c>
    </row>
    <row r="24" spans="1:17" x14ac:dyDescent="0.3">
      <c r="A24" s="34"/>
      <c r="B24" s="3" t="s">
        <v>493</v>
      </c>
      <c r="C24" s="3" t="s">
        <v>50</v>
      </c>
      <c r="D24" s="34"/>
      <c r="E24" s="3" t="s">
        <v>510</v>
      </c>
      <c r="F24" s="4">
        <v>0</v>
      </c>
      <c r="G24" s="4">
        <v>0</v>
      </c>
      <c r="H24" s="4">
        <v>0.3</v>
      </c>
      <c r="I24" s="4">
        <v>0.6</v>
      </c>
      <c r="J24" s="4">
        <v>6.25E-2</v>
      </c>
      <c r="K24" s="4">
        <v>0.25</v>
      </c>
      <c r="L24" s="4">
        <v>0</v>
      </c>
      <c r="M24" s="4">
        <v>0</v>
      </c>
      <c r="N24" s="4">
        <v>0</v>
      </c>
      <c r="O24" s="4">
        <v>0</v>
      </c>
      <c r="P24" s="4">
        <v>0</v>
      </c>
      <c r="Q24" s="4">
        <v>7.7669902912621394E-2</v>
      </c>
    </row>
    <row r="25" spans="1:17" x14ac:dyDescent="0.3">
      <c r="A25" s="34" t="s">
        <v>511</v>
      </c>
      <c r="B25" s="3" t="s">
        <v>512</v>
      </c>
      <c r="C25" s="3" t="s">
        <v>50</v>
      </c>
      <c r="D25" s="34"/>
      <c r="E25" s="3" t="s">
        <v>334</v>
      </c>
      <c r="F25" s="4">
        <v>0</v>
      </c>
      <c r="G25" s="4">
        <v>0</v>
      </c>
      <c r="H25" s="4">
        <v>0</v>
      </c>
      <c r="I25" s="4">
        <v>0</v>
      </c>
      <c r="J25" s="4">
        <v>0</v>
      </c>
      <c r="K25" s="4">
        <v>0</v>
      </c>
      <c r="L25" s="4">
        <v>0</v>
      </c>
      <c r="M25" s="4">
        <v>0</v>
      </c>
      <c r="N25" s="4">
        <v>0</v>
      </c>
      <c r="O25" s="4">
        <v>0</v>
      </c>
      <c r="P25" s="4">
        <v>5.5555555555555601E-2</v>
      </c>
      <c r="Q25" s="4">
        <v>9.6153846153846194E-3</v>
      </c>
    </row>
    <row r="26" spans="1:17" x14ac:dyDescent="0.3">
      <c r="A26" s="34"/>
      <c r="B26" s="3" t="s">
        <v>512</v>
      </c>
      <c r="C26" s="3" t="s">
        <v>50</v>
      </c>
      <c r="D26" s="34"/>
      <c r="E26" s="3" t="s">
        <v>6</v>
      </c>
      <c r="F26" s="4">
        <v>0.25</v>
      </c>
      <c r="G26" s="4">
        <v>0.18181818181818199</v>
      </c>
      <c r="H26" s="4">
        <v>0</v>
      </c>
      <c r="I26" s="4">
        <v>0</v>
      </c>
      <c r="J26" s="4">
        <v>6.25E-2</v>
      </c>
      <c r="K26" s="4">
        <v>0</v>
      </c>
      <c r="L26" s="4">
        <v>0</v>
      </c>
      <c r="M26" s="4">
        <v>0.19047619047618999</v>
      </c>
      <c r="N26" s="4">
        <v>0</v>
      </c>
      <c r="O26" s="4">
        <v>0</v>
      </c>
      <c r="P26" s="4">
        <v>0.16666666666666699</v>
      </c>
      <c r="Q26" s="4">
        <v>0.115384615384615</v>
      </c>
    </row>
    <row r="27" spans="1:17" x14ac:dyDescent="0.3">
      <c r="A27" s="34"/>
      <c r="B27" s="3" t="s">
        <v>512</v>
      </c>
      <c r="C27" s="3" t="s">
        <v>50</v>
      </c>
      <c r="D27" s="34"/>
      <c r="E27" s="3" t="s">
        <v>7</v>
      </c>
      <c r="F27" s="4">
        <v>0.75</v>
      </c>
      <c r="G27" s="4">
        <v>0.81818181818181801</v>
      </c>
      <c r="H27" s="4">
        <v>1</v>
      </c>
      <c r="I27" s="4">
        <v>1</v>
      </c>
      <c r="J27" s="4">
        <v>0.9375</v>
      </c>
      <c r="K27" s="4">
        <v>1</v>
      </c>
      <c r="L27" s="4">
        <v>1</v>
      </c>
      <c r="M27" s="4">
        <v>0.80952380952380998</v>
      </c>
      <c r="N27" s="4">
        <v>1</v>
      </c>
      <c r="O27" s="4">
        <v>1</v>
      </c>
      <c r="P27" s="4">
        <v>0.77777777777777801</v>
      </c>
      <c r="Q27" s="4">
        <v>0.875</v>
      </c>
    </row>
    <row r="28" spans="1:17" x14ac:dyDescent="0.3">
      <c r="A28" s="34" t="s">
        <v>524</v>
      </c>
      <c r="B28" s="3" t="s">
        <v>525</v>
      </c>
      <c r="C28" s="3" t="s">
        <v>50</v>
      </c>
      <c r="D28" s="35" t="s">
        <v>687</v>
      </c>
      <c r="E28" s="3" t="s">
        <v>6</v>
      </c>
      <c r="F28" s="4">
        <v>0.125</v>
      </c>
      <c r="G28" s="4">
        <v>0</v>
      </c>
      <c r="H28" s="4">
        <v>9.0909090909090898E-2</v>
      </c>
      <c r="I28" s="4">
        <v>0</v>
      </c>
      <c r="J28" s="4">
        <v>6.25E-2</v>
      </c>
      <c r="K28" s="4">
        <v>0</v>
      </c>
      <c r="L28" s="4">
        <v>0</v>
      </c>
      <c r="M28" s="4">
        <v>0.14285714285714299</v>
      </c>
      <c r="N28" s="4">
        <v>0</v>
      </c>
      <c r="O28" s="4">
        <v>0</v>
      </c>
      <c r="P28" s="4">
        <v>0</v>
      </c>
      <c r="Q28" s="4">
        <v>5.7692307692307702E-2</v>
      </c>
    </row>
    <row r="29" spans="1:17" x14ac:dyDescent="0.3">
      <c r="A29" s="34"/>
      <c r="B29" s="3" t="s">
        <v>525</v>
      </c>
      <c r="C29" s="3" t="s">
        <v>50</v>
      </c>
      <c r="D29" s="35"/>
      <c r="E29" s="3" t="s">
        <v>526</v>
      </c>
      <c r="F29" s="4">
        <v>0.125</v>
      </c>
      <c r="G29" s="4">
        <v>0</v>
      </c>
      <c r="H29" s="4">
        <v>0</v>
      </c>
      <c r="I29" s="4">
        <v>0</v>
      </c>
      <c r="J29" s="4">
        <v>0</v>
      </c>
      <c r="K29" s="4">
        <v>0</v>
      </c>
      <c r="L29" s="4">
        <v>0</v>
      </c>
      <c r="M29" s="4">
        <v>0</v>
      </c>
      <c r="N29" s="4">
        <v>0</v>
      </c>
      <c r="O29" s="4">
        <v>0</v>
      </c>
      <c r="P29" s="4">
        <v>0</v>
      </c>
      <c r="Q29" s="4">
        <v>9.6153846153846194E-3</v>
      </c>
    </row>
    <row r="30" spans="1:17" x14ac:dyDescent="0.3">
      <c r="A30" s="34"/>
      <c r="B30" s="3" t="s">
        <v>525</v>
      </c>
      <c r="C30" s="3" t="s">
        <v>50</v>
      </c>
      <c r="D30" s="35"/>
      <c r="E30" s="3" t="s">
        <v>7</v>
      </c>
      <c r="F30" s="4">
        <v>0.75</v>
      </c>
      <c r="G30" s="4">
        <v>1</v>
      </c>
      <c r="H30" s="4">
        <v>0.90909090909090895</v>
      </c>
      <c r="I30" s="4">
        <v>1</v>
      </c>
      <c r="J30" s="4">
        <v>0.9375</v>
      </c>
      <c r="K30" s="4">
        <v>1</v>
      </c>
      <c r="L30" s="4">
        <v>1</v>
      </c>
      <c r="M30" s="4">
        <v>0.85714285714285698</v>
      </c>
      <c r="N30" s="4">
        <v>1</v>
      </c>
      <c r="O30" s="4">
        <v>1</v>
      </c>
      <c r="P30" s="4">
        <v>1</v>
      </c>
      <c r="Q30" s="4">
        <v>0.93269230769230804</v>
      </c>
    </row>
    <row r="31" spans="1:17" x14ac:dyDescent="0.3">
      <c r="A31" s="34" t="s">
        <v>515</v>
      </c>
      <c r="B31" s="3" t="s">
        <v>517</v>
      </c>
      <c r="C31" s="3" t="s">
        <v>50</v>
      </c>
      <c r="D31" s="34"/>
      <c r="E31" s="3" t="s">
        <v>516</v>
      </c>
      <c r="F31" s="4">
        <v>0.2</v>
      </c>
      <c r="G31" s="4">
        <v>0</v>
      </c>
      <c r="H31" s="4">
        <v>0.2</v>
      </c>
      <c r="I31" s="4">
        <v>0</v>
      </c>
      <c r="J31" s="4">
        <v>6.6666666666666693E-2</v>
      </c>
      <c r="K31" s="4">
        <v>0</v>
      </c>
      <c r="L31" s="4">
        <v>0</v>
      </c>
      <c r="M31" s="4">
        <v>0</v>
      </c>
      <c r="N31" s="4">
        <v>0</v>
      </c>
      <c r="O31" s="4">
        <v>0</v>
      </c>
      <c r="P31" s="4">
        <v>0.22222222222222199</v>
      </c>
      <c r="Q31" s="4">
        <v>8.6021505376344107E-2</v>
      </c>
    </row>
    <row r="32" spans="1:17" x14ac:dyDescent="0.3">
      <c r="A32" s="34"/>
      <c r="B32" s="3" t="s">
        <v>517</v>
      </c>
      <c r="C32" s="3" t="s">
        <v>50</v>
      </c>
      <c r="D32" s="34"/>
      <c r="E32" s="3" t="s">
        <v>518</v>
      </c>
      <c r="F32" s="4">
        <v>0.8</v>
      </c>
      <c r="G32" s="4">
        <v>1</v>
      </c>
      <c r="H32" s="4">
        <v>0.8</v>
      </c>
      <c r="I32" s="4">
        <v>1</v>
      </c>
      <c r="J32" s="4">
        <v>0.93333333333333302</v>
      </c>
      <c r="K32" s="4">
        <v>1</v>
      </c>
      <c r="L32" s="4">
        <v>1</v>
      </c>
      <c r="M32" s="4">
        <v>1</v>
      </c>
      <c r="N32" s="4">
        <v>1</v>
      </c>
      <c r="O32" s="4">
        <v>1</v>
      </c>
      <c r="P32" s="4">
        <v>0.77777777777777801</v>
      </c>
      <c r="Q32" s="4">
        <v>0.91397849462365599</v>
      </c>
    </row>
    <row r="33" spans="1:17" x14ac:dyDescent="0.3">
      <c r="A33" s="34" t="s">
        <v>519</v>
      </c>
      <c r="B33" s="3" t="s">
        <v>521</v>
      </c>
      <c r="C33" s="3" t="s">
        <v>50</v>
      </c>
      <c r="D33" s="34" t="s">
        <v>698</v>
      </c>
      <c r="E33" s="3" t="s">
        <v>520</v>
      </c>
      <c r="F33" s="4">
        <v>0</v>
      </c>
      <c r="G33" s="4">
        <v>0.75609756097560998</v>
      </c>
      <c r="H33" s="4">
        <v>0.54166666666666696</v>
      </c>
      <c r="I33" s="4">
        <v>0.125</v>
      </c>
      <c r="J33" s="4">
        <v>0.48275862068965503</v>
      </c>
      <c r="K33" s="4">
        <v>0.57142857142857095</v>
      </c>
      <c r="L33" s="4">
        <v>0.66666666666666696</v>
      </c>
      <c r="M33" s="4">
        <v>0.37931034482758602</v>
      </c>
      <c r="N33" s="4">
        <v>0.5</v>
      </c>
      <c r="O33" s="4">
        <v>0.45454545454545497</v>
      </c>
      <c r="P33" s="4">
        <v>0.60526315789473695</v>
      </c>
      <c r="Q33" s="4">
        <v>0.54500000000000004</v>
      </c>
    </row>
    <row r="34" spans="1:17" x14ac:dyDescent="0.3">
      <c r="A34" s="34"/>
      <c r="B34" s="3" t="s">
        <v>521</v>
      </c>
      <c r="C34" s="3" t="s">
        <v>50</v>
      </c>
      <c r="D34" s="34"/>
      <c r="E34" s="3" t="s">
        <v>522</v>
      </c>
      <c r="F34" s="4">
        <v>0</v>
      </c>
      <c r="G34" s="4">
        <v>0.19512195121951201</v>
      </c>
      <c r="H34" s="4">
        <v>0.20833333333333301</v>
      </c>
      <c r="I34" s="4">
        <v>0.5</v>
      </c>
      <c r="J34" s="4">
        <v>0.34482758620689702</v>
      </c>
      <c r="K34" s="4">
        <v>0.28571428571428598</v>
      </c>
      <c r="L34" s="4">
        <v>0.16666666666666699</v>
      </c>
      <c r="M34" s="4">
        <v>0.37931034482758602</v>
      </c>
      <c r="N34" s="4">
        <v>0.33333333333333298</v>
      </c>
      <c r="O34" s="4">
        <v>0.36363636363636398</v>
      </c>
      <c r="P34" s="4">
        <v>0.26315789473684198</v>
      </c>
      <c r="Q34" s="4">
        <v>0.28499999999999998</v>
      </c>
    </row>
    <row r="35" spans="1:17" x14ac:dyDescent="0.3">
      <c r="A35" s="34"/>
      <c r="B35" s="3" t="s">
        <v>521</v>
      </c>
      <c r="C35" s="3" t="s">
        <v>50</v>
      </c>
      <c r="D35" s="34"/>
      <c r="E35" s="3" t="s">
        <v>523</v>
      </c>
      <c r="F35" s="4">
        <v>1</v>
      </c>
      <c r="G35" s="4">
        <v>4.8780487804878099E-2</v>
      </c>
      <c r="H35" s="4">
        <v>0.25</v>
      </c>
      <c r="I35" s="4">
        <v>0.375</v>
      </c>
      <c r="J35" s="4">
        <v>0.17241379310344801</v>
      </c>
      <c r="K35" s="4">
        <v>0.14285714285714299</v>
      </c>
      <c r="L35" s="4">
        <v>0.16666666666666699</v>
      </c>
      <c r="M35" s="4">
        <v>0.24137931034482801</v>
      </c>
      <c r="N35" s="4">
        <v>0.16666666666666699</v>
      </c>
      <c r="O35" s="4">
        <v>0.18181818181818199</v>
      </c>
      <c r="P35" s="4">
        <v>0.13157894736842099</v>
      </c>
      <c r="Q35" s="4">
        <v>0.17</v>
      </c>
    </row>
    <row r="36" spans="1:17" x14ac:dyDescent="0.3">
      <c r="A36" s="34" t="s">
        <v>527</v>
      </c>
      <c r="B36" s="3" t="s">
        <v>529</v>
      </c>
      <c r="C36" s="3" t="s">
        <v>4</v>
      </c>
      <c r="D36" s="34"/>
      <c r="E36" s="3" t="s">
        <v>528</v>
      </c>
      <c r="F36" s="4">
        <v>0.6</v>
      </c>
      <c r="G36" s="4">
        <v>2.3809523809523801E-2</v>
      </c>
      <c r="H36" s="4">
        <v>0.16666666666666699</v>
      </c>
      <c r="I36" s="4">
        <v>0</v>
      </c>
      <c r="J36" s="4">
        <v>9.7560975609756101E-2</v>
      </c>
      <c r="K36" s="4">
        <v>9.0909090909090898E-2</v>
      </c>
      <c r="L36" s="4">
        <v>0</v>
      </c>
      <c r="M36" s="4">
        <v>0.24324324324324301</v>
      </c>
      <c r="N36" s="4">
        <v>0</v>
      </c>
      <c r="O36" s="4">
        <v>9.0909090909090898E-2</v>
      </c>
      <c r="P36" s="4">
        <v>8.3333333333333301E-2</v>
      </c>
      <c r="Q36" s="4">
        <v>0.121457489878543</v>
      </c>
    </row>
    <row r="37" spans="1:17" x14ac:dyDescent="0.3">
      <c r="A37" s="34"/>
      <c r="B37" s="3" t="s">
        <v>529</v>
      </c>
      <c r="C37" s="3" t="s">
        <v>4</v>
      </c>
      <c r="D37" s="34"/>
      <c r="E37" s="3" t="s">
        <v>530</v>
      </c>
      <c r="F37" s="4">
        <v>0</v>
      </c>
      <c r="G37" s="4">
        <v>0.119047619047619</v>
      </c>
      <c r="H37" s="4">
        <v>0.125</v>
      </c>
      <c r="I37" s="4">
        <v>0.18181818181818199</v>
      </c>
      <c r="J37" s="4">
        <v>0</v>
      </c>
      <c r="K37" s="4">
        <v>0</v>
      </c>
      <c r="L37" s="4">
        <v>0.16666666666666699</v>
      </c>
      <c r="M37" s="4">
        <v>8.1081081081081099E-2</v>
      </c>
      <c r="N37" s="4">
        <v>0.16666666666666699</v>
      </c>
      <c r="O37" s="4">
        <v>0</v>
      </c>
      <c r="P37" s="4">
        <v>2.0833333333333301E-2</v>
      </c>
      <c r="Q37" s="4">
        <v>6.47773279352227E-2</v>
      </c>
    </row>
    <row r="38" spans="1:17" x14ac:dyDescent="0.3">
      <c r="A38" s="34"/>
      <c r="B38" s="3" t="s">
        <v>529</v>
      </c>
      <c r="C38" s="3" t="s">
        <v>4</v>
      </c>
      <c r="D38" s="34"/>
      <c r="E38" s="3" t="s">
        <v>531</v>
      </c>
      <c r="F38" s="4">
        <v>0.3</v>
      </c>
      <c r="G38" s="4">
        <v>0.83333333333333304</v>
      </c>
      <c r="H38" s="4">
        <v>0.66666666666666696</v>
      </c>
      <c r="I38" s="4">
        <v>0.81818181818181801</v>
      </c>
      <c r="J38" s="4">
        <v>0.85365853658536595</v>
      </c>
      <c r="K38" s="4">
        <v>0.90909090909090895</v>
      </c>
      <c r="L38" s="4">
        <v>0.83333333333333304</v>
      </c>
      <c r="M38" s="4">
        <v>0.62162162162162204</v>
      </c>
      <c r="N38" s="4">
        <v>0.83333333333333304</v>
      </c>
      <c r="O38" s="4">
        <v>0.81818181818181801</v>
      </c>
      <c r="P38" s="4">
        <v>0.875</v>
      </c>
      <c r="Q38" s="4">
        <v>0.77732793522267196</v>
      </c>
    </row>
    <row r="39" spans="1:17" x14ac:dyDescent="0.3">
      <c r="A39" s="34"/>
      <c r="B39" s="3" t="s">
        <v>529</v>
      </c>
      <c r="C39" s="3" t="s">
        <v>4</v>
      </c>
      <c r="D39" s="34"/>
      <c r="E39" s="3" t="s">
        <v>532</v>
      </c>
      <c r="F39" s="4">
        <v>0.1</v>
      </c>
      <c r="G39" s="4">
        <v>2.3809523809523801E-2</v>
      </c>
      <c r="H39" s="4">
        <v>4.1666666666666699E-2</v>
      </c>
      <c r="I39" s="4">
        <v>0</v>
      </c>
      <c r="J39" s="4">
        <v>4.8780487804878099E-2</v>
      </c>
      <c r="K39" s="4">
        <v>0</v>
      </c>
      <c r="L39" s="4">
        <v>0</v>
      </c>
      <c r="M39" s="4">
        <v>8.1081081081081099E-2</v>
      </c>
      <c r="N39" s="4">
        <v>0</v>
      </c>
      <c r="O39" s="4">
        <v>9.0909090909090898E-2</v>
      </c>
      <c r="P39" s="4">
        <v>2.0833333333333301E-2</v>
      </c>
      <c r="Q39" s="4">
        <v>4.0485829959514198E-2</v>
      </c>
    </row>
    <row r="40" spans="1:17" x14ac:dyDescent="0.3">
      <c r="A40" s="34" t="s">
        <v>548</v>
      </c>
      <c r="B40" s="3" t="s">
        <v>550</v>
      </c>
      <c r="C40" s="3" t="s">
        <v>4</v>
      </c>
      <c r="D40" s="34"/>
      <c r="E40" s="3" t="s">
        <v>549</v>
      </c>
      <c r="F40" s="4">
        <v>0.3</v>
      </c>
      <c r="G40" s="4">
        <v>0.73809523809523803</v>
      </c>
      <c r="H40" s="4">
        <v>0.54166666666666696</v>
      </c>
      <c r="I40" s="4">
        <v>0.72727272727272696</v>
      </c>
      <c r="J40" s="4">
        <v>0.56097560975609795</v>
      </c>
      <c r="K40" s="4">
        <v>0.63636363636363602</v>
      </c>
      <c r="L40" s="4">
        <v>0.83333333333333304</v>
      </c>
      <c r="M40" s="4">
        <v>0.64864864864864902</v>
      </c>
      <c r="N40" s="4">
        <v>0.66666666666666696</v>
      </c>
      <c r="O40" s="4">
        <v>0.63636363636363602</v>
      </c>
      <c r="P40" s="4">
        <v>0.58333333333333304</v>
      </c>
      <c r="Q40" s="4">
        <v>0.61943319838056699</v>
      </c>
    </row>
    <row r="41" spans="1:17" x14ac:dyDescent="0.3">
      <c r="A41" s="34"/>
      <c r="B41" s="3" t="s">
        <v>550</v>
      </c>
      <c r="C41" s="3" t="s">
        <v>4</v>
      </c>
      <c r="D41" s="34"/>
      <c r="E41" s="3" t="s">
        <v>551</v>
      </c>
      <c r="F41" s="4">
        <v>0.6</v>
      </c>
      <c r="G41" s="4">
        <v>0.119047619047619</v>
      </c>
      <c r="H41" s="4">
        <v>0.41666666666666702</v>
      </c>
      <c r="I41" s="4">
        <v>0.27272727272727298</v>
      </c>
      <c r="J41" s="4">
        <v>0.36585365853658502</v>
      </c>
      <c r="K41" s="4">
        <v>0.36363636363636398</v>
      </c>
      <c r="L41" s="4">
        <v>0.16666666666666699</v>
      </c>
      <c r="M41" s="4">
        <v>0.27027027027027001</v>
      </c>
      <c r="N41" s="4">
        <v>0.16666666666666699</v>
      </c>
      <c r="O41" s="4">
        <v>0.36363636363636398</v>
      </c>
      <c r="P41" s="4">
        <v>0.375</v>
      </c>
      <c r="Q41" s="4">
        <v>0.311740890688259</v>
      </c>
    </row>
    <row r="42" spans="1:17" x14ac:dyDescent="0.3">
      <c r="A42" s="34"/>
      <c r="B42" s="3" t="s">
        <v>550</v>
      </c>
      <c r="C42" s="3" t="s">
        <v>4</v>
      </c>
      <c r="D42" s="34"/>
      <c r="E42" s="3" t="s">
        <v>55</v>
      </c>
      <c r="F42" s="4">
        <v>0</v>
      </c>
      <c r="G42" s="4">
        <v>0.14285714285714299</v>
      </c>
      <c r="H42" s="4">
        <v>4.1666666666666699E-2</v>
      </c>
      <c r="I42" s="4">
        <v>0</v>
      </c>
      <c r="J42" s="4">
        <v>2.4390243902439001E-2</v>
      </c>
      <c r="K42" s="4">
        <v>0</v>
      </c>
      <c r="L42" s="4">
        <v>0</v>
      </c>
      <c r="M42" s="4">
        <v>5.4054054054054099E-2</v>
      </c>
      <c r="N42" s="4">
        <v>0.16666666666666699</v>
      </c>
      <c r="O42" s="4">
        <v>0</v>
      </c>
      <c r="P42" s="4">
        <v>0</v>
      </c>
      <c r="Q42" s="4">
        <v>4.4534412955465598E-2</v>
      </c>
    </row>
    <row r="43" spans="1:17" x14ac:dyDescent="0.3">
      <c r="A43" s="34"/>
      <c r="B43" s="3" t="s">
        <v>550</v>
      </c>
      <c r="C43" s="3" t="s">
        <v>4</v>
      </c>
      <c r="D43" s="34"/>
      <c r="E43" s="3" t="s">
        <v>7</v>
      </c>
      <c r="F43" s="4">
        <v>0.1</v>
      </c>
      <c r="G43" s="4">
        <v>0</v>
      </c>
      <c r="H43" s="4">
        <v>0</v>
      </c>
      <c r="I43" s="4">
        <v>0</v>
      </c>
      <c r="J43" s="4">
        <v>4.8780487804878099E-2</v>
      </c>
      <c r="K43" s="4">
        <v>0</v>
      </c>
      <c r="L43" s="4">
        <v>0</v>
      </c>
      <c r="M43" s="4">
        <v>2.7027027027027001E-2</v>
      </c>
      <c r="N43" s="4">
        <v>0</v>
      </c>
      <c r="O43" s="4">
        <v>0</v>
      </c>
      <c r="P43" s="4">
        <v>4.1666666666666699E-2</v>
      </c>
      <c r="Q43" s="4">
        <v>2.4291497975708499E-2</v>
      </c>
    </row>
    <row r="44" spans="1:17" x14ac:dyDescent="0.3">
      <c r="A44" s="34" t="s">
        <v>533</v>
      </c>
      <c r="B44" s="3" t="s">
        <v>535</v>
      </c>
      <c r="C44" s="3" t="s">
        <v>50</v>
      </c>
      <c r="D44" s="34"/>
      <c r="E44" s="3" t="s">
        <v>534</v>
      </c>
      <c r="F44" s="4">
        <v>1</v>
      </c>
      <c r="G44" s="4">
        <v>0</v>
      </c>
      <c r="H44" s="4">
        <v>0</v>
      </c>
      <c r="I44" s="4">
        <v>0</v>
      </c>
      <c r="J44" s="4">
        <v>1</v>
      </c>
      <c r="K44" s="4">
        <v>0</v>
      </c>
      <c r="L44" s="4">
        <v>0</v>
      </c>
      <c r="M44" s="4">
        <v>1</v>
      </c>
      <c r="N44" s="4">
        <v>0</v>
      </c>
      <c r="O44" s="4">
        <v>0</v>
      </c>
      <c r="P44" s="4">
        <v>1</v>
      </c>
      <c r="Q44" s="4">
        <v>1</v>
      </c>
    </row>
    <row r="45" spans="1:17" x14ac:dyDescent="0.3">
      <c r="A45" s="34"/>
      <c r="B45" s="3" t="s">
        <v>535</v>
      </c>
      <c r="C45" s="3" t="s">
        <v>50</v>
      </c>
      <c r="D45" s="34"/>
      <c r="E45" s="3" t="s">
        <v>536</v>
      </c>
      <c r="F45" s="4">
        <v>0</v>
      </c>
      <c r="G45" s="4">
        <v>0</v>
      </c>
      <c r="H45" s="4">
        <v>0</v>
      </c>
      <c r="I45" s="4">
        <v>0</v>
      </c>
      <c r="J45" s="4">
        <v>0</v>
      </c>
      <c r="K45" s="4">
        <v>0</v>
      </c>
      <c r="L45" s="4">
        <v>0</v>
      </c>
      <c r="M45" s="4">
        <v>0</v>
      </c>
      <c r="N45" s="4">
        <v>0</v>
      </c>
      <c r="O45" s="4">
        <v>0</v>
      </c>
      <c r="P45" s="4">
        <v>0</v>
      </c>
      <c r="Q45" s="4">
        <v>0</v>
      </c>
    </row>
    <row r="46" spans="1:17" x14ac:dyDescent="0.3">
      <c r="A46" s="34"/>
      <c r="B46" s="3" t="s">
        <v>535</v>
      </c>
      <c r="C46" s="3" t="s">
        <v>50</v>
      </c>
      <c r="D46" s="34"/>
      <c r="E46" s="3" t="s">
        <v>537</v>
      </c>
      <c r="F46" s="4">
        <v>0</v>
      </c>
      <c r="G46" s="4">
        <v>0</v>
      </c>
      <c r="H46" s="4">
        <v>0</v>
      </c>
      <c r="I46" s="4">
        <v>0</v>
      </c>
      <c r="J46" s="4">
        <v>0</v>
      </c>
      <c r="K46" s="4">
        <v>0</v>
      </c>
      <c r="L46" s="4">
        <v>0</v>
      </c>
      <c r="M46" s="4">
        <v>0</v>
      </c>
      <c r="N46" s="4">
        <v>0</v>
      </c>
      <c r="O46" s="4">
        <v>0</v>
      </c>
      <c r="P46" s="4">
        <v>0</v>
      </c>
      <c r="Q46" s="4">
        <v>0</v>
      </c>
    </row>
    <row r="47" spans="1:17" x14ac:dyDescent="0.3">
      <c r="A47" s="34"/>
      <c r="B47" s="3" t="s">
        <v>535</v>
      </c>
      <c r="C47" s="3" t="s">
        <v>50</v>
      </c>
      <c r="D47" s="34"/>
      <c r="E47" s="3" t="s">
        <v>538</v>
      </c>
      <c r="F47" s="4">
        <v>0</v>
      </c>
      <c r="G47" s="4">
        <v>0</v>
      </c>
      <c r="H47" s="4">
        <v>0</v>
      </c>
      <c r="I47" s="4">
        <v>0</v>
      </c>
      <c r="J47" s="4">
        <v>0</v>
      </c>
      <c r="K47" s="4">
        <v>0</v>
      </c>
      <c r="L47" s="4">
        <v>0</v>
      </c>
      <c r="M47" s="4">
        <v>0</v>
      </c>
      <c r="N47" s="4">
        <v>0</v>
      </c>
      <c r="O47" s="4">
        <v>0</v>
      </c>
      <c r="P47" s="4">
        <v>0</v>
      </c>
      <c r="Q47" s="4">
        <v>0</v>
      </c>
    </row>
    <row r="48" spans="1:17" x14ac:dyDescent="0.3">
      <c r="A48" s="34"/>
      <c r="B48" s="3" t="s">
        <v>535</v>
      </c>
      <c r="C48" s="3" t="s">
        <v>50</v>
      </c>
      <c r="D48" s="34"/>
      <c r="E48" s="3" t="s">
        <v>539</v>
      </c>
      <c r="F48" s="4">
        <v>0</v>
      </c>
      <c r="G48" s="4">
        <v>0</v>
      </c>
      <c r="H48" s="4">
        <v>0</v>
      </c>
      <c r="I48" s="4">
        <v>0</v>
      </c>
      <c r="J48" s="4">
        <v>0</v>
      </c>
      <c r="K48" s="4">
        <v>0</v>
      </c>
      <c r="L48" s="4">
        <v>0</v>
      </c>
      <c r="M48" s="4">
        <v>0</v>
      </c>
      <c r="N48" s="4">
        <v>0</v>
      </c>
      <c r="O48" s="4">
        <v>0</v>
      </c>
      <c r="P48" s="4">
        <v>0</v>
      </c>
      <c r="Q48" s="4">
        <v>0</v>
      </c>
    </row>
    <row r="49" spans="1:17" x14ac:dyDescent="0.3">
      <c r="A49" s="34"/>
      <c r="B49" s="3" t="s">
        <v>535</v>
      </c>
      <c r="C49" s="3" t="s">
        <v>50</v>
      </c>
      <c r="D49" s="34"/>
      <c r="E49" s="3" t="s">
        <v>540</v>
      </c>
      <c r="F49" s="4">
        <v>0</v>
      </c>
      <c r="G49" s="4">
        <v>0</v>
      </c>
      <c r="H49" s="4">
        <v>0</v>
      </c>
      <c r="I49" s="4">
        <v>0</v>
      </c>
      <c r="J49" s="4">
        <v>0</v>
      </c>
      <c r="K49" s="4">
        <v>0</v>
      </c>
      <c r="L49" s="4">
        <v>0</v>
      </c>
      <c r="M49" s="4">
        <v>0</v>
      </c>
      <c r="N49" s="4">
        <v>0</v>
      </c>
      <c r="O49" s="4">
        <v>0</v>
      </c>
      <c r="P49" s="4">
        <v>0</v>
      </c>
      <c r="Q49" s="4">
        <v>0</v>
      </c>
    </row>
    <row r="50" spans="1:17" x14ac:dyDescent="0.3">
      <c r="A50" s="34"/>
      <c r="B50" s="3" t="s">
        <v>535</v>
      </c>
      <c r="C50" s="3" t="s">
        <v>50</v>
      </c>
      <c r="D50" s="34"/>
      <c r="E50" s="3" t="s">
        <v>541</v>
      </c>
      <c r="F50" s="4">
        <v>0</v>
      </c>
      <c r="G50" s="4">
        <v>0</v>
      </c>
      <c r="H50" s="4">
        <v>0</v>
      </c>
      <c r="I50" s="4">
        <v>0</v>
      </c>
      <c r="J50" s="4">
        <v>0</v>
      </c>
      <c r="K50" s="4">
        <v>0</v>
      </c>
      <c r="L50" s="4">
        <v>0</v>
      </c>
      <c r="M50" s="4">
        <v>0</v>
      </c>
      <c r="N50" s="4">
        <v>0</v>
      </c>
      <c r="O50" s="4">
        <v>0</v>
      </c>
      <c r="P50" s="4">
        <v>0</v>
      </c>
      <c r="Q50" s="4">
        <v>0</v>
      </c>
    </row>
    <row r="51" spans="1:17" x14ac:dyDescent="0.3">
      <c r="A51" s="34"/>
      <c r="B51" s="3" t="s">
        <v>535</v>
      </c>
      <c r="C51" s="3" t="s">
        <v>50</v>
      </c>
      <c r="D51" s="34"/>
      <c r="E51" s="3" t="s">
        <v>542</v>
      </c>
      <c r="F51" s="4">
        <v>0</v>
      </c>
      <c r="G51" s="4">
        <v>0</v>
      </c>
      <c r="H51" s="4">
        <v>0</v>
      </c>
      <c r="I51" s="4">
        <v>0</v>
      </c>
      <c r="J51" s="4">
        <v>0</v>
      </c>
      <c r="K51" s="4">
        <v>0</v>
      </c>
      <c r="L51" s="4">
        <v>0</v>
      </c>
      <c r="M51" s="4">
        <v>0</v>
      </c>
      <c r="N51" s="4">
        <v>0</v>
      </c>
      <c r="O51" s="4">
        <v>0</v>
      </c>
      <c r="P51" s="4">
        <v>0</v>
      </c>
      <c r="Q51" s="4">
        <v>0</v>
      </c>
    </row>
    <row r="52" spans="1:17" x14ac:dyDescent="0.3">
      <c r="A52" s="34"/>
      <c r="B52" s="3" t="s">
        <v>535</v>
      </c>
      <c r="C52" s="3" t="s">
        <v>50</v>
      </c>
      <c r="D52" s="34"/>
      <c r="E52" s="3" t="s">
        <v>543</v>
      </c>
      <c r="F52" s="4">
        <v>0</v>
      </c>
      <c r="G52" s="4">
        <v>0</v>
      </c>
      <c r="H52" s="4">
        <v>0</v>
      </c>
      <c r="I52" s="4">
        <v>0</v>
      </c>
      <c r="J52" s="4">
        <v>0</v>
      </c>
      <c r="K52" s="4">
        <v>0</v>
      </c>
      <c r="L52" s="4">
        <v>0</v>
      </c>
      <c r="M52" s="4">
        <v>0</v>
      </c>
      <c r="N52" s="4">
        <v>0</v>
      </c>
      <c r="O52" s="4">
        <v>0</v>
      </c>
      <c r="P52" s="4">
        <v>0</v>
      </c>
      <c r="Q52" s="4">
        <v>0</v>
      </c>
    </row>
    <row r="53" spans="1:17" x14ac:dyDescent="0.3">
      <c r="A53" s="34"/>
      <c r="B53" s="3" t="s">
        <v>535</v>
      </c>
      <c r="C53" s="3" t="s">
        <v>50</v>
      </c>
      <c r="D53" s="34"/>
      <c r="E53" s="3" t="s">
        <v>544</v>
      </c>
      <c r="F53" s="4">
        <v>0</v>
      </c>
      <c r="G53" s="4">
        <v>0</v>
      </c>
      <c r="H53" s="4">
        <v>0</v>
      </c>
      <c r="I53" s="4">
        <v>0</v>
      </c>
      <c r="J53" s="4">
        <v>0</v>
      </c>
      <c r="K53" s="4">
        <v>0</v>
      </c>
      <c r="L53" s="4">
        <v>0</v>
      </c>
      <c r="M53" s="4">
        <v>0</v>
      </c>
      <c r="N53" s="4">
        <v>0</v>
      </c>
      <c r="O53" s="4">
        <v>0</v>
      </c>
      <c r="P53" s="4">
        <v>0</v>
      </c>
      <c r="Q53" s="4">
        <v>0</v>
      </c>
    </row>
    <row r="54" spans="1:17" x14ac:dyDescent="0.3">
      <c r="A54" s="34"/>
      <c r="B54" s="3" t="s">
        <v>535</v>
      </c>
      <c r="C54" s="3" t="s">
        <v>50</v>
      </c>
      <c r="D54" s="34"/>
      <c r="E54" s="3" t="s">
        <v>30</v>
      </c>
      <c r="F54" s="4">
        <v>0</v>
      </c>
      <c r="G54" s="4">
        <v>0</v>
      </c>
      <c r="H54" s="4">
        <v>0</v>
      </c>
      <c r="I54" s="4">
        <v>0</v>
      </c>
      <c r="J54" s="4">
        <v>0</v>
      </c>
      <c r="K54" s="4">
        <v>0</v>
      </c>
      <c r="L54" s="4">
        <v>0</v>
      </c>
      <c r="M54" s="4">
        <v>0</v>
      </c>
      <c r="N54" s="4">
        <v>0</v>
      </c>
      <c r="O54" s="4">
        <v>0</v>
      </c>
      <c r="P54" s="4">
        <v>0</v>
      </c>
      <c r="Q54" s="4">
        <v>0</v>
      </c>
    </row>
    <row r="55" spans="1:17" x14ac:dyDescent="0.3">
      <c r="A55" s="34"/>
      <c r="B55" s="3" t="s">
        <v>535</v>
      </c>
      <c r="C55" s="3" t="s">
        <v>50</v>
      </c>
      <c r="D55" s="34"/>
      <c r="E55" s="3" t="s">
        <v>545</v>
      </c>
      <c r="F55" s="4">
        <v>0</v>
      </c>
      <c r="G55" s="4">
        <v>0</v>
      </c>
      <c r="H55" s="4">
        <v>0</v>
      </c>
      <c r="I55" s="4">
        <v>0</v>
      </c>
      <c r="J55" s="4">
        <v>0</v>
      </c>
      <c r="K55" s="4">
        <v>0</v>
      </c>
      <c r="L55" s="4">
        <v>0</v>
      </c>
      <c r="M55" s="4">
        <v>0</v>
      </c>
      <c r="N55" s="4">
        <v>0</v>
      </c>
      <c r="O55" s="4">
        <v>0</v>
      </c>
      <c r="P55" s="4">
        <v>0</v>
      </c>
      <c r="Q55" s="4">
        <v>0</v>
      </c>
    </row>
    <row r="56" spans="1:17" x14ac:dyDescent="0.3">
      <c r="A56" s="34"/>
      <c r="B56" s="3" t="s">
        <v>535</v>
      </c>
      <c r="C56" s="3" t="s">
        <v>50</v>
      </c>
      <c r="D56" s="34"/>
      <c r="E56" s="3" t="s">
        <v>546</v>
      </c>
      <c r="F56" s="4">
        <v>0</v>
      </c>
      <c r="G56" s="4">
        <v>0</v>
      </c>
      <c r="H56" s="4">
        <v>0</v>
      </c>
      <c r="I56" s="4">
        <v>0</v>
      </c>
      <c r="J56" s="4">
        <v>0</v>
      </c>
      <c r="K56" s="4">
        <v>0</v>
      </c>
      <c r="L56" s="4">
        <v>0</v>
      </c>
      <c r="M56" s="4">
        <v>0</v>
      </c>
      <c r="N56" s="4">
        <v>0</v>
      </c>
      <c r="O56" s="4">
        <v>0</v>
      </c>
      <c r="P56" s="4">
        <v>0</v>
      </c>
      <c r="Q56" s="4">
        <v>0</v>
      </c>
    </row>
    <row r="57" spans="1:17" x14ac:dyDescent="0.3">
      <c r="A57" s="34"/>
      <c r="B57" s="3" t="s">
        <v>535</v>
      </c>
      <c r="C57" s="3" t="s">
        <v>50</v>
      </c>
      <c r="D57" s="34"/>
      <c r="E57" s="3" t="s">
        <v>547</v>
      </c>
      <c r="F57" s="4">
        <v>0</v>
      </c>
      <c r="G57" s="4">
        <v>0</v>
      </c>
      <c r="H57" s="4">
        <v>0</v>
      </c>
      <c r="I57" s="4">
        <v>0</v>
      </c>
      <c r="J57" s="4">
        <v>0</v>
      </c>
      <c r="K57" s="4">
        <v>0</v>
      </c>
      <c r="L57" s="4">
        <v>0</v>
      </c>
      <c r="M57" s="4">
        <v>0</v>
      </c>
      <c r="N57" s="4">
        <v>0</v>
      </c>
      <c r="O57" s="4">
        <v>0</v>
      </c>
      <c r="P57" s="4">
        <v>0</v>
      </c>
      <c r="Q57" s="4">
        <v>0</v>
      </c>
    </row>
    <row r="58" spans="1:17" x14ac:dyDescent="0.3">
      <c r="A58" s="34" t="s">
        <v>554</v>
      </c>
      <c r="B58" s="3" t="s">
        <v>555</v>
      </c>
      <c r="C58" s="3" t="s">
        <v>50</v>
      </c>
      <c r="D58" s="35" t="s">
        <v>686</v>
      </c>
      <c r="E58" s="3" t="s">
        <v>6</v>
      </c>
      <c r="F58" s="4">
        <v>1</v>
      </c>
      <c r="G58" s="4">
        <v>0.46428571428571402</v>
      </c>
      <c r="H58" s="4">
        <v>0.66666666666666696</v>
      </c>
      <c r="I58" s="4">
        <v>0.5</v>
      </c>
      <c r="J58" s="4">
        <v>0.93333333333333302</v>
      </c>
      <c r="K58" s="4">
        <v>0.66666666666666696</v>
      </c>
      <c r="L58" s="4">
        <v>0.5</v>
      </c>
      <c r="M58" s="4">
        <v>0.54545454545454497</v>
      </c>
      <c r="N58" s="4">
        <v>0.8</v>
      </c>
      <c r="O58" s="4">
        <v>0.625</v>
      </c>
      <c r="P58" s="4">
        <v>0.7</v>
      </c>
      <c r="Q58" s="4">
        <v>0.65806451612903205</v>
      </c>
    </row>
    <row r="59" spans="1:17" x14ac:dyDescent="0.3">
      <c r="A59" s="34"/>
      <c r="B59" s="3" t="s">
        <v>555</v>
      </c>
      <c r="C59" s="3" t="s">
        <v>50</v>
      </c>
      <c r="D59" s="35"/>
      <c r="E59" s="3" t="s">
        <v>289</v>
      </c>
      <c r="F59" s="4">
        <v>0</v>
      </c>
      <c r="G59" s="4">
        <v>0.42857142857142899</v>
      </c>
      <c r="H59" s="4">
        <v>0.238095238095238</v>
      </c>
      <c r="I59" s="4">
        <v>0.25</v>
      </c>
      <c r="J59" s="4">
        <v>3.3333333333333298E-2</v>
      </c>
      <c r="K59" s="4">
        <v>0.16666666666666699</v>
      </c>
      <c r="L59" s="4">
        <v>0.33333333333333298</v>
      </c>
      <c r="M59" s="4">
        <v>0.22727272727272699</v>
      </c>
      <c r="N59" s="4">
        <v>0</v>
      </c>
      <c r="O59" s="4">
        <v>0</v>
      </c>
      <c r="P59" s="4">
        <v>0.15</v>
      </c>
      <c r="Q59" s="4">
        <v>0.2</v>
      </c>
    </row>
    <row r="60" spans="1:17" x14ac:dyDescent="0.3">
      <c r="A60" s="34"/>
      <c r="B60" s="3" t="s">
        <v>555</v>
      </c>
      <c r="C60" s="3" t="s">
        <v>50</v>
      </c>
      <c r="D60" s="35"/>
      <c r="E60" s="3" t="s">
        <v>7</v>
      </c>
      <c r="F60" s="4">
        <v>0</v>
      </c>
      <c r="G60" s="4">
        <v>0.107142857142857</v>
      </c>
      <c r="H60" s="4">
        <v>9.5238095238095205E-2</v>
      </c>
      <c r="I60" s="4">
        <v>0.25</v>
      </c>
      <c r="J60" s="4">
        <v>3.3333333333333298E-2</v>
      </c>
      <c r="K60" s="4">
        <v>0.16666666666666699</v>
      </c>
      <c r="L60" s="4">
        <v>0.16666666666666699</v>
      </c>
      <c r="M60" s="4">
        <v>0.22727272727272699</v>
      </c>
      <c r="N60" s="4">
        <v>0.2</v>
      </c>
      <c r="O60" s="4">
        <v>0.375</v>
      </c>
      <c r="P60" s="4">
        <v>0.15</v>
      </c>
      <c r="Q60" s="4">
        <v>0.14193548387096799</v>
      </c>
    </row>
    <row r="61" spans="1:17" x14ac:dyDescent="0.3">
      <c r="A61" s="34" t="s">
        <v>552</v>
      </c>
      <c r="B61" s="3" t="s">
        <v>553</v>
      </c>
      <c r="C61" s="3" t="s">
        <v>50</v>
      </c>
      <c r="D61" s="34"/>
      <c r="E61" s="3" t="s">
        <v>6</v>
      </c>
      <c r="F61" s="4">
        <v>0</v>
      </c>
      <c r="G61" s="4">
        <v>0</v>
      </c>
      <c r="H61" s="4">
        <v>0</v>
      </c>
      <c r="I61" s="4">
        <v>0</v>
      </c>
      <c r="J61" s="4">
        <v>0</v>
      </c>
      <c r="K61" s="4">
        <v>0</v>
      </c>
      <c r="L61" s="4">
        <v>0</v>
      </c>
      <c r="M61" s="4">
        <v>0</v>
      </c>
      <c r="N61" s="4">
        <v>0</v>
      </c>
      <c r="O61" s="4">
        <v>0.33333333333333298</v>
      </c>
      <c r="P61" s="4">
        <v>0.33333333333333298</v>
      </c>
      <c r="Q61" s="4">
        <v>9.0909090909090898E-2</v>
      </c>
    </row>
    <row r="62" spans="1:17" x14ac:dyDescent="0.3">
      <c r="A62" s="34"/>
      <c r="B62" s="3" t="s">
        <v>553</v>
      </c>
      <c r="C62" s="3" t="s">
        <v>50</v>
      </c>
      <c r="D62" s="34"/>
      <c r="E62" s="3" t="s">
        <v>289</v>
      </c>
      <c r="F62" s="4">
        <v>0</v>
      </c>
      <c r="G62" s="4">
        <v>0.33333333333333298</v>
      </c>
      <c r="H62" s="4">
        <v>0</v>
      </c>
      <c r="I62" s="4">
        <v>0</v>
      </c>
      <c r="J62" s="4">
        <v>0</v>
      </c>
      <c r="K62" s="4">
        <v>0</v>
      </c>
      <c r="L62" s="4">
        <v>0</v>
      </c>
      <c r="M62" s="4">
        <v>0</v>
      </c>
      <c r="N62" s="4">
        <v>0</v>
      </c>
      <c r="O62" s="4">
        <v>0</v>
      </c>
      <c r="P62" s="4">
        <v>0</v>
      </c>
      <c r="Q62" s="4">
        <v>4.5454545454545497E-2</v>
      </c>
    </row>
    <row r="63" spans="1:17" x14ac:dyDescent="0.3">
      <c r="A63" s="34"/>
      <c r="B63" s="3" t="s">
        <v>553</v>
      </c>
      <c r="C63" s="3" t="s">
        <v>50</v>
      </c>
      <c r="D63" s="34"/>
      <c r="E63" s="3" t="s">
        <v>7</v>
      </c>
      <c r="F63" s="4">
        <v>0</v>
      </c>
      <c r="G63" s="4">
        <v>0.66666666666666696</v>
      </c>
      <c r="H63" s="4">
        <v>1</v>
      </c>
      <c r="I63" s="4">
        <v>1</v>
      </c>
      <c r="J63" s="4">
        <v>1</v>
      </c>
      <c r="K63" s="4">
        <v>1</v>
      </c>
      <c r="L63" s="4">
        <v>1</v>
      </c>
      <c r="M63" s="4">
        <v>1</v>
      </c>
      <c r="N63" s="4">
        <v>1</v>
      </c>
      <c r="O63" s="4">
        <v>0.66666666666666696</v>
      </c>
      <c r="P63" s="4">
        <v>0.66666666666666696</v>
      </c>
      <c r="Q63" s="4">
        <v>0.86363636363636398</v>
      </c>
    </row>
    <row r="64" spans="1:17" x14ac:dyDescent="0.3">
      <c r="A64" s="34" t="s">
        <v>351</v>
      </c>
      <c r="B64" s="3" t="s">
        <v>352</v>
      </c>
      <c r="C64" s="3" t="s">
        <v>50</v>
      </c>
      <c r="D64" s="34" t="s">
        <v>687</v>
      </c>
      <c r="E64" s="3" t="s">
        <v>6</v>
      </c>
      <c r="F64" s="4">
        <v>0</v>
      </c>
      <c r="G64" s="4">
        <v>0.7</v>
      </c>
      <c r="H64" s="4">
        <v>0.81818181818181801</v>
      </c>
      <c r="I64" s="4">
        <v>1</v>
      </c>
      <c r="J64" s="4">
        <v>0.81818181818181801</v>
      </c>
      <c r="K64" s="4">
        <v>1</v>
      </c>
      <c r="L64" s="4">
        <v>0.5</v>
      </c>
      <c r="M64" s="4">
        <v>0.94117647058823495</v>
      </c>
      <c r="N64" s="4">
        <v>1</v>
      </c>
      <c r="O64" s="4">
        <v>1</v>
      </c>
      <c r="P64" s="4">
        <v>0.6875</v>
      </c>
      <c r="Q64" s="4">
        <v>0.82716049382715995</v>
      </c>
    </row>
    <row r="65" spans="1:17" x14ac:dyDescent="0.3">
      <c r="A65" s="34"/>
      <c r="B65" s="3" t="s">
        <v>352</v>
      </c>
      <c r="C65" s="3" t="s">
        <v>50</v>
      </c>
      <c r="D65" s="34"/>
      <c r="E65" s="3" t="s">
        <v>289</v>
      </c>
      <c r="F65" s="4">
        <v>0</v>
      </c>
      <c r="G65" s="4">
        <v>0.2</v>
      </c>
      <c r="H65" s="4">
        <v>9.0909090909090898E-2</v>
      </c>
      <c r="I65" s="4">
        <v>0</v>
      </c>
      <c r="J65" s="4">
        <v>0</v>
      </c>
      <c r="K65" s="4">
        <v>0</v>
      </c>
      <c r="L65" s="4">
        <v>0</v>
      </c>
      <c r="M65" s="4">
        <v>5.8823529411764698E-2</v>
      </c>
      <c r="N65" s="4">
        <v>0</v>
      </c>
      <c r="O65" s="4">
        <v>0</v>
      </c>
      <c r="P65" s="4">
        <v>0.125</v>
      </c>
      <c r="Q65" s="4">
        <v>7.4074074074074098E-2</v>
      </c>
    </row>
    <row r="66" spans="1:17" x14ac:dyDescent="0.3">
      <c r="A66" s="34"/>
      <c r="B66" s="3" t="s">
        <v>352</v>
      </c>
      <c r="C66" s="3" t="s">
        <v>50</v>
      </c>
      <c r="D66" s="34"/>
      <c r="E66" s="3" t="s">
        <v>7</v>
      </c>
      <c r="F66" s="4">
        <v>0</v>
      </c>
      <c r="G66" s="4">
        <v>0.1</v>
      </c>
      <c r="H66" s="4">
        <v>9.0909090909090898E-2</v>
      </c>
      <c r="I66" s="4">
        <v>0</v>
      </c>
      <c r="J66" s="4">
        <v>0.18181818181818199</v>
      </c>
      <c r="K66" s="4">
        <v>0</v>
      </c>
      <c r="L66" s="4">
        <v>0.5</v>
      </c>
      <c r="M66" s="4">
        <v>0</v>
      </c>
      <c r="N66" s="4">
        <v>0</v>
      </c>
      <c r="O66" s="4">
        <v>0</v>
      </c>
      <c r="P66" s="4">
        <v>0.1875</v>
      </c>
      <c r="Q66" s="4">
        <v>9.8765432098765399E-2</v>
      </c>
    </row>
    <row r="67" spans="1:17" x14ac:dyDescent="0.3">
      <c r="A67" s="34" t="s">
        <v>338</v>
      </c>
      <c r="B67" s="3" t="s">
        <v>340</v>
      </c>
      <c r="C67" s="3" t="s">
        <v>50</v>
      </c>
      <c r="D67" s="34"/>
      <c r="E67" s="3" t="s">
        <v>339</v>
      </c>
      <c r="F67" s="4">
        <v>0</v>
      </c>
      <c r="G67" s="4">
        <v>1</v>
      </c>
      <c r="H67" s="4">
        <v>1</v>
      </c>
      <c r="I67" s="4">
        <v>0</v>
      </c>
      <c r="J67" s="4">
        <v>1</v>
      </c>
      <c r="K67" s="4">
        <v>0</v>
      </c>
      <c r="L67" s="4">
        <v>1</v>
      </c>
      <c r="M67" s="4">
        <v>0</v>
      </c>
      <c r="N67" s="4">
        <v>0</v>
      </c>
      <c r="O67" s="4">
        <v>0</v>
      </c>
      <c r="P67" s="4">
        <v>0.66666666666666696</v>
      </c>
      <c r="Q67" s="4">
        <v>0.875</v>
      </c>
    </row>
    <row r="68" spans="1:17" x14ac:dyDescent="0.3">
      <c r="A68" s="34"/>
      <c r="B68" s="3" t="s">
        <v>340</v>
      </c>
      <c r="C68" s="3" t="s">
        <v>50</v>
      </c>
      <c r="D68" s="34"/>
      <c r="E68" s="3" t="s">
        <v>341</v>
      </c>
      <c r="F68" s="4">
        <v>0</v>
      </c>
      <c r="G68" s="4">
        <v>0</v>
      </c>
      <c r="H68" s="4">
        <v>0</v>
      </c>
      <c r="I68" s="4">
        <v>0</v>
      </c>
      <c r="J68" s="4">
        <v>0</v>
      </c>
      <c r="K68" s="4">
        <v>0</v>
      </c>
      <c r="L68" s="4">
        <v>0</v>
      </c>
      <c r="M68" s="4">
        <v>0</v>
      </c>
      <c r="N68" s="4">
        <v>0</v>
      </c>
      <c r="O68" s="4">
        <v>0</v>
      </c>
      <c r="P68" s="4">
        <v>0.33333333333333298</v>
      </c>
      <c r="Q68" s="4">
        <v>0.125</v>
      </c>
    </row>
    <row r="69" spans="1:17" x14ac:dyDescent="0.3">
      <c r="A69" s="34" t="s">
        <v>342</v>
      </c>
      <c r="B69" s="3" t="s">
        <v>344</v>
      </c>
      <c r="C69" s="3" t="s">
        <v>50</v>
      </c>
      <c r="D69" s="34"/>
      <c r="E69" s="3" t="s">
        <v>343</v>
      </c>
      <c r="F69" s="4">
        <v>0</v>
      </c>
      <c r="G69" s="4">
        <v>0</v>
      </c>
      <c r="H69" s="4">
        <v>0</v>
      </c>
      <c r="I69" s="4">
        <v>0</v>
      </c>
      <c r="J69" s="4">
        <v>0.5</v>
      </c>
      <c r="K69" s="4">
        <v>0</v>
      </c>
      <c r="L69" s="4">
        <v>0</v>
      </c>
      <c r="M69" s="4">
        <v>0</v>
      </c>
      <c r="N69" s="4">
        <v>0</v>
      </c>
      <c r="O69" s="4">
        <v>0</v>
      </c>
      <c r="P69" s="4">
        <v>0</v>
      </c>
      <c r="Q69" s="4">
        <v>0.125</v>
      </c>
    </row>
    <row r="70" spans="1:17" x14ac:dyDescent="0.3">
      <c r="A70" s="34"/>
      <c r="B70" s="3" t="s">
        <v>344</v>
      </c>
      <c r="C70" s="3" t="s">
        <v>50</v>
      </c>
      <c r="D70" s="34"/>
      <c r="E70" s="3" t="s">
        <v>345</v>
      </c>
      <c r="F70" s="4">
        <v>0</v>
      </c>
      <c r="G70" s="4">
        <v>0</v>
      </c>
      <c r="H70" s="4">
        <v>0</v>
      </c>
      <c r="I70" s="4">
        <v>0</v>
      </c>
      <c r="J70" s="4">
        <v>0</v>
      </c>
      <c r="K70" s="4">
        <v>0</v>
      </c>
      <c r="L70" s="4">
        <v>0</v>
      </c>
      <c r="M70" s="4">
        <v>0</v>
      </c>
      <c r="N70" s="4">
        <v>0</v>
      </c>
      <c r="O70" s="4">
        <v>0</v>
      </c>
      <c r="P70" s="4">
        <v>0</v>
      </c>
      <c r="Q70" s="4">
        <v>0</v>
      </c>
    </row>
    <row r="71" spans="1:17" x14ac:dyDescent="0.3">
      <c r="A71" s="34"/>
      <c r="B71" s="3" t="s">
        <v>344</v>
      </c>
      <c r="C71" s="3" t="s">
        <v>50</v>
      </c>
      <c r="D71" s="34"/>
      <c r="E71" s="3" t="s">
        <v>346</v>
      </c>
      <c r="F71" s="4">
        <v>0</v>
      </c>
      <c r="G71" s="4">
        <v>0</v>
      </c>
      <c r="H71" s="4">
        <v>0</v>
      </c>
      <c r="I71" s="4">
        <v>0</v>
      </c>
      <c r="J71" s="4">
        <v>0</v>
      </c>
      <c r="K71" s="4">
        <v>0</v>
      </c>
      <c r="L71" s="4">
        <v>0</v>
      </c>
      <c r="M71" s="4">
        <v>0</v>
      </c>
      <c r="N71" s="4">
        <v>0</v>
      </c>
      <c r="O71" s="4">
        <v>0</v>
      </c>
      <c r="P71" s="4">
        <v>0</v>
      </c>
      <c r="Q71" s="4">
        <v>0</v>
      </c>
    </row>
    <row r="72" spans="1:17" x14ac:dyDescent="0.3">
      <c r="A72" s="34"/>
      <c r="B72" s="3" t="s">
        <v>344</v>
      </c>
      <c r="C72" s="3" t="s">
        <v>50</v>
      </c>
      <c r="D72" s="34"/>
      <c r="E72" s="3" t="s">
        <v>347</v>
      </c>
      <c r="F72" s="4">
        <v>0</v>
      </c>
      <c r="G72" s="4">
        <v>1</v>
      </c>
      <c r="H72" s="4">
        <v>0</v>
      </c>
      <c r="I72" s="4">
        <v>0</v>
      </c>
      <c r="J72" s="4">
        <v>0</v>
      </c>
      <c r="K72" s="4">
        <v>0</v>
      </c>
      <c r="L72" s="4">
        <v>0</v>
      </c>
      <c r="M72" s="4">
        <v>0</v>
      </c>
      <c r="N72" s="4">
        <v>0</v>
      </c>
      <c r="O72" s="4">
        <v>0</v>
      </c>
      <c r="P72" s="4">
        <v>0.33333333333333298</v>
      </c>
      <c r="Q72" s="4">
        <v>0.25</v>
      </c>
    </row>
    <row r="73" spans="1:17" x14ac:dyDescent="0.3">
      <c r="A73" s="34"/>
      <c r="B73" s="3" t="s">
        <v>344</v>
      </c>
      <c r="C73" s="3" t="s">
        <v>50</v>
      </c>
      <c r="D73" s="34"/>
      <c r="E73" s="3" t="s">
        <v>348</v>
      </c>
      <c r="F73" s="4">
        <v>0</v>
      </c>
      <c r="G73" s="4">
        <v>0</v>
      </c>
      <c r="H73" s="4">
        <v>0</v>
      </c>
      <c r="I73" s="4">
        <v>0</v>
      </c>
      <c r="J73" s="4">
        <v>0</v>
      </c>
      <c r="K73" s="4">
        <v>0</v>
      </c>
      <c r="L73" s="4">
        <v>0</v>
      </c>
      <c r="M73" s="4">
        <v>0</v>
      </c>
      <c r="N73" s="4">
        <v>0</v>
      </c>
      <c r="O73" s="4">
        <v>0</v>
      </c>
      <c r="P73" s="4">
        <v>0.33333333333333298</v>
      </c>
      <c r="Q73" s="4">
        <v>0.125</v>
      </c>
    </row>
    <row r="74" spans="1:17" x14ac:dyDescent="0.3">
      <c r="A74" s="34"/>
      <c r="B74" s="3" t="s">
        <v>344</v>
      </c>
      <c r="C74" s="3" t="s">
        <v>50</v>
      </c>
      <c r="D74" s="34"/>
      <c r="E74" s="3" t="s">
        <v>349</v>
      </c>
      <c r="F74" s="4">
        <v>0</v>
      </c>
      <c r="G74" s="4">
        <v>0</v>
      </c>
      <c r="H74" s="4">
        <v>1</v>
      </c>
      <c r="I74" s="4">
        <v>0</v>
      </c>
      <c r="J74" s="4">
        <v>0</v>
      </c>
      <c r="K74" s="4">
        <v>0</v>
      </c>
      <c r="L74" s="4">
        <v>0</v>
      </c>
      <c r="M74" s="4">
        <v>0</v>
      </c>
      <c r="N74" s="4">
        <v>0</v>
      </c>
      <c r="O74" s="4">
        <v>0</v>
      </c>
      <c r="P74" s="4">
        <v>0</v>
      </c>
      <c r="Q74" s="4">
        <v>0.125</v>
      </c>
    </row>
    <row r="75" spans="1:17" x14ac:dyDescent="0.3">
      <c r="A75" s="34"/>
      <c r="B75" s="3" t="s">
        <v>344</v>
      </c>
      <c r="C75" s="3" t="s">
        <v>50</v>
      </c>
      <c r="D75" s="34"/>
      <c r="E75" s="3" t="s">
        <v>30</v>
      </c>
      <c r="F75" s="4">
        <v>0</v>
      </c>
      <c r="G75" s="4">
        <v>0</v>
      </c>
      <c r="H75" s="4">
        <v>0</v>
      </c>
      <c r="I75" s="4">
        <v>0</v>
      </c>
      <c r="J75" s="4">
        <v>1</v>
      </c>
      <c r="K75" s="4">
        <v>0</v>
      </c>
      <c r="L75" s="4">
        <v>1</v>
      </c>
      <c r="M75" s="4">
        <v>0</v>
      </c>
      <c r="N75" s="4">
        <v>0</v>
      </c>
      <c r="O75" s="4">
        <v>0</v>
      </c>
      <c r="P75" s="4">
        <v>0.66666666666666696</v>
      </c>
      <c r="Q75" s="4">
        <v>0.625</v>
      </c>
    </row>
    <row r="76" spans="1:17" x14ac:dyDescent="0.3">
      <c r="A76" s="34"/>
      <c r="B76" s="3" t="s">
        <v>344</v>
      </c>
      <c r="C76" s="3" t="s">
        <v>50</v>
      </c>
      <c r="D76" s="34"/>
      <c r="E76" s="3" t="s">
        <v>350</v>
      </c>
      <c r="F76" s="4">
        <v>0</v>
      </c>
      <c r="G76" s="4">
        <v>0</v>
      </c>
      <c r="H76" s="4">
        <v>0</v>
      </c>
      <c r="I76" s="4">
        <v>0</v>
      </c>
      <c r="J76" s="4">
        <v>0</v>
      </c>
      <c r="K76" s="4">
        <v>0</v>
      </c>
      <c r="L76" s="4">
        <v>0</v>
      </c>
      <c r="M76" s="4">
        <v>0</v>
      </c>
      <c r="N76" s="4">
        <v>0</v>
      </c>
      <c r="O76" s="4">
        <v>0</v>
      </c>
      <c r="P76" s="4">
        <v>0</v>
      </c>
      <c r="Q76" s="4">
        <v>0</v>
      </c>
    </row>
    <row r="77" spans="1:17" x14ac:dyDescent="0.3">
      <c r="A77" s="34" t="s">
        <v>353</v>
      </c>
      <c r="B77" s="3" t="s">
        <v>354</v>
      </c>
      <c r="C77" s="3" t="s">
        <v>4</v>
      </c>
      <c r="D77" s="34"/>
      <c r="E77" s="3" t="s">
        <v>6</v>
      </c>
      <c r="F77" s="4">
        <v>0.6</v>
      </c>
      <c r="G77" s="4">
        <v>0.38095238095238099</v>
      </c>
      <c r="H77" s="4">
        <v>0.29166666666666702</v>
      </c>
      <c r="I77" s="4">
        <v>0.18181818181818199</v>
      </c>
      <c r="J77" s="4">
        <v>0.439024390243902</v>
      </c>
      <c r="K77" s="4">
        <v>0.36363636363636398</v>
      </c>
      <c r="L77" s="4">
        <v>0.5</v>
      </c>
      <c r="M77" s="4">
        <v>0.56756756756756799</v>
      </c>
      <c r="N77" s="4">
        <v>0.33333333333333298</v>
      </c>
      <c r="O77" s="4">
        <v>0.45454545454545497</v>
      </c>
      <c r="P77" s="4">
        <v>0.4375</v>
      </c>
      <c r="Q77" s="4">
        <v>0.42510121457489902</v>
      </c>
    </row>
    <row r="78" spans="1:17" x14ac:dyDescent="0.3">
      <c r="A78" s="34"/>
      <c r="B78" s="3" t="s">
        <v>354</v>
      </c>
      <c r="C78" s="3" t="s">
        <v>4</v>
      </c>
      <c r="D78" s="34"/>
      <c r="E78" s="3" t="s">
        <v>7</v>
      </c>
      <c r="F78" s="4">
        <v>0.4</v>
      </c>
      <c r="G78" s="4">
        <v>0.61904761904761896</v>
      </c>
      <c r="H78" s="4">
        <v>0.70833333333333304</v>
      </c>
      <c r="I78" s="4">
        <v>0.81818181818181801</v>
      </c>
      <c r="J78" s="4">
        <v>0.56097560975609795</v>
      </c>
      <c r="K78" s="4">
        <v>0.63636363636363602</v>
      </c>
      <c r="L78" s="4">
        <v>0.5</v>
      </c>
      <c r="M78" s="4">
        <v>0.43243243243243201</v>
      </c>
      <c r="N78" s="4">
        <v>0.66666666666666696</v>
      </c>
      <c r="O78" s="4">
        <v>0.54545454545454497</v>
      </c>
      <c r="P78" s="4">
        <v>0.5625</v>
      </c>
      <c r="Q78" s="4">
        <v>0.57489878542510098</v>
      </c>
    </row>
    <row r="79" spans="1:17" x14ac:dyDescent="0.3">
      <c r="A79" s="34" t="s">
        <v>355</v>
      </c>
      <c r="B79" s="3" t="s">
        <v>356</v>
      </c>
      <c r="C79" s="3" t="s">
        <v>4</v>
      </c>
      <c r="D79" s="35"/>
      <c r="E79" s="3" t="s">
        <v>6</v>
      </c>
      <c r="F79" s="4">
        <v>0.6</v>
      </c>
      <c r="G79" s="4">
        <v>0.97435897435897401</v>
      </c>
      <c r="H79" s="4">
        <v>0.83333333333333304</v>
      </c>
      <c r="I79" s="4">
        <v>0.81818181818181801</v>
      </c>
      <c r="J79" s="4">
        <v>0.92682926829268297</v>
      </c>
      <c r="K79" s="4">
        <v>0.90909090909090895</v>
      </c>
      <c r="L79" s="4">
        <v>0.83333333333333304</v>
      </c>
      <c r="M79" s="4">
        <v>0.891891891891892</v>
      </c>
      <c r="N79" s="4">
        <v>0.66666666666666696</v>
      </c>
      <c r="O79" s="4">
        <v>1</v>
      </c>
      <c r="P79" s="4">
        <v>0.875</v>
      </c>
      <c r="Q79" s="4">
        <v>0.88524590163934402</v>
      </c>
    </row>
    <row r="80" spans="1:17" x14ac:dyDescent="0.3">
      <c r="A80" s="34"/>
      <c r="B80" s="3" t="s">
        <v>356</v>
      </c>
      <c r="C80" s="3" t="s">
        <v>4</v>
      </c>
      <c r="D80" s="35"/>
      <c r="E80" s="3" t="s">
        <v>289</v>
      </c>
      <c r="F80" s="4">
        <v>0</v>
      </c>
      <c r="G80" s="4">
        <v>0</v>
      </c>
      <c r="H80" s="4">
        <v>0</v>
      </c>
      <c r="I80" s="4">
        <v>9.0909090909090898E-2</v>
      </c>
      <c r="J80" s="4">
        <v>0</v>
      </c>
      <c r="K80" s="4">
        <v>0</v>
      </c>
      <c r="L80" s="4">
        <v>0</v>
      </c>
      <c r="M80" s="4">
        <v>0</v>
      </c>
      <c r="N80" s="4">
        <v>0</v>
      </c>
      <c r="O80" s="4">
        <v>0</v>
      </c>
      <c r="P80" s="4">
        <v>0</v>
      </c>
      <c r="Q80" s="4">
        <v>4.0983606557377103E-3</v>
      </c>
    </row>
    <row r="81" spans="1:17" x14ac:dyDescent="0.3">
      <c r="A81" s="34"/>
      <c r="B81" s="3" t="s">
        <v>356</v>
      </c>
      <c r="C81" s="3" t="s">
        <v>4</v>
      </c>
      <c r="D81" s="35"/>
      <c r="E81" s="3" t="s">
        <v>357</v>
      </c>
      <c r="F81" s="4">
        <v>0.1</v>
      </c>
      <c r="G81" s="4">
        <v>0</v>
      </c>
      <c r="H81" s="4">
        <v>0</v>
      </c>
      <c r="I81" s="4">
        <v>9.0909090909090898E-2</v>
      </c>
      <c r="J81" s="4">
        <v>0</v>
      </c>
      <c r="K81" s="4">
        <v>0</v>
      </c>
      <c r="L81" s="4">
        <v>0</v>
      </c>
      <c r="M81" s="4">
        <v>5.4054054054054099E-2</v>
      </c>
      <c r="N81" s="4">
        <v>0.16666666666666699</v>
      </c>
      <c r="O81" s="4">
        <v>0</v>
      </c>
      <c r="P81" s="4">
        <v>2.0833333333333301E-2</v>
      </c>
      <c r="Q81" s="4">
        <v>2.4590163934426201E-2</v>
      </c>
    </row>
    <row r="82" spans="1:17" x14ac:dyDescent="0.3">
      <c r="A82" s="34"/>
      <c r="B82" s="3" t="s">
        <v>356</v>
      </c>
      <c r="C82" s="3" t="s">
        <v>4</v>
      </c>
      <c r="D82" s="35"/>
      <c r="E82" s="3" t="s">
        <v>7</v>
      </c>
      <c r="F82" s="4">
        <v>0.3</v>
      </c>
      <c r="G82" s="4">
        <v>2.5641025641025599E-2</v>
      </c>
      <c r="H82" s="4">
        <v>0.16666666666666699</v>
      </c>
      <c r="I82" s="4">
        <v>0</v>
      </c>
      <c r="J82" s="4">
        <v>7.3170731707317097E-2</v>
      </c>
      <c r="K82" s="4">
        <v>9.0909090909090898E-2</v>
      </c>
      <c r="L82" s="4">
        <v>0.16666666666666699</v>
      </c>
      <c r="M82" s="4">
        <v>5.4054054054054099E-2</v>
      </c>
      <c r="N82" s="4">
        <v>0.16666666666666699</v>
      </c>
      <c r="O82" s="4">
        <v>0</v>
      </c>
      <c r="P82" s="4">
        <v>0.104166666666667</v>
      </c>
      <c r="Q82" s="4">
        <v>8.6065573770491802E-2</v>
      </c>
    </row>
    <row r="83" spans="1:17" x14ac:dyDescent="0.3">
      <c r="A83" s="34" t="s">
        <v>358</v>
      </c>
      <c r="B83" s="3" t="s">
        <v>360</v>
      </c>
      <c r="C83" s="3" t="s">
        <v>50</v>
      </c>
      <c r="D83" s="34" t="s">
        <v>688</v>
      </c>
      <c r="E83" s="3" t="s">
        <v>359</v>
      </c>
      <c r="F83" s="4">
        <v>0</v>
      </c>
      <c r="G83" s="4">
        <v>0</v>
      </c>
      <c r="H83" s="4">
        <v>0</v>
      </c>
      <c r="I83" s="4">
        <v>0</v>
      </c>
      <c r="J83" s="4">
        <v>0.5</v>
      </c>
      <c r="K83" s="4">
        <v>0</v>
      </c>
      <c r="L83" s="4">
        <v>0</v>
      </c>
      <c r="M83" s="4">
        <v>0.25</v>
      </c>
      <c r="N83" s="4">
        <v>0</v>
      </c>
      <c r="O83" s="4">
        <v>0</v>
      </c>
      <c r="P83" s="4">
        <v>0</v>
      </c>
      <c r="Q83" s="4">
        <v>0.08</v>
      </c>
    </row>
    <row r="84" spans="1:17" x14ac:dyDescent="0.3">
      <c r="A84" s="34"/>
      <c r="B84" s="3" t="s">
        <v>360</v>
      </c>
      <c r="C84" s="3" t="s">
        <v>50</v>
      </c>
      <c r="D84" s="34"/>
      <c r="E84" s="3" t="s">
        <v>361</v>
      </c>
      <c r="F84" s="4">
        <v>0</v>
      </c>
      <c r="G84" s="4">
        <v>1</v>
      </c>
      <c r="H84" s="4">
        <v>0</v>
      </c>
      <c r="I84" s="4">
        <v>0</v>
      </c>
      <c r="J84" s="4">
        <v>0</v>
      </c>
      <c r="K84" s="4">
        <v>0</v>
      </c>
      <c r="L84" s="4">
        <v>0</v>
      </c>
      <c r="M84" s="4">
        <v>0.25</v>
      </c>
      <c r="N84" s="4">
        <v>0</v>
      </c>
      <c r="O84" s="4">
        <v>0</v>
      </c>
      <c r="P84" s="4">
        <v>0.16666666666666699</v>
      </c>
      <c r="Q84" s="4">
        <v>0.12</v>
      </c>
    </row>
    <row r="85" spans="1:17" x14ac:dyDescent="0.3">
      <c r="A85" s="34"/>
      <c r="B85" s="3" t="s">
        <v>360</v>
      </c>
      <c r="C85" s="3" t="s">
        <v>50</v>
      </c>
      <c r="D85" s="34"/>
      <c r="E85" s="3" t="s">
        <v>362</v>
      </c>
      <c r="F85" s="4">
        <v>0</v>
      </c>
      <c r="G85" s="4">
        <v>0</v>
      </c>
      <c r="H85" s="4">
        <v>0</v>
      </c>
      <c r="I85" s="4">
        <v>0</v>
      </c>
      <c r="J85" s="4">
        <v>0</v>
      </c>
      <c r="K85" s="4">
        <v>0</v>
      </c>
      <c r="L85" s="4">
        <v>0</v>
      </c>
      <c r="M85" s="4">
        <v>0</v>
      </c>
      <c r="N85" s="4">
        <v>0</v>
      </c>
      <c r="O85" s="4">
        <v>0</v>
      </c>
      <c r="P85" s="4">
        <v>0.16666666666666699</v>
      </c>
      <c r="Q85" s="4">
        <v>0.04</v>
      </c>
    </row>
    <row r="86" spans="1:17" x14ac:dyDescent="0.3">
      <c r="A86" s="34"/>
      <c r="B86" s="3" t="s">
        <v>360</v>
      </c>
      <c r="C86" s="3" t="s">
        <v>50</v>
      </c>
      <c r="D86" s="34"/>
      <c r="E86" s="3" t="s">
        <v>167</v>
      </c>
      <c r="F86" s="4">
        <v>1</v>
      </c>
      <c r="G86" s="4">
        <v>0</v>
      </c>
      <c r="H86" s="4">
        <v>0.75</v>
      </c>
      <c r="I86" s="4">
        <v>1</v>
      </c>
      <c r="J86" s="4">
        <v>0.5</v>
      </c>
      <c r="K86" s="4">
        <v>1</v>
      </c>
      <c r="L86" s="4">
        <v>0</v>
      </c>
      <c r="M86" s="4">
        <v>0.5</v>
      </c>
      <c r="N86" s="4">
        <v>1</v>
      </c>
      <c r="O86" s="4">
        <v>0</v>
      </c>
      <c r="P86" s="4">
        <v>0.5</v>
      </c>
      <c r="Q86" s="4">
        <v>0.64</v>
      </c>
    </row>
    <row r="87" spans="1:17" x14ac:dyDescent="0.3">
      <c r="A87" s="34"/>
      <c r="B87" s="3" t="s">
        <v>360</v>
      </c>
      <c r="C87" s="3" t="s">
        <v>50</v>
      </c>
      <c r="D87" s="34"/>
      <c r="E87" s="3" t="s">
        <v>363</v>
      </c>
      <c r="F87" s="4">
        <v>0</v>
      </c>
      <c r="G87" s="4">
        <v>0</v>
      </c>
      <c r="H87" s="4">
        <v>0.25</v>
      </c>
      <c r="I87" s="4">
        <v>0</v>
      </c>
      <c r="J87" s="4">
        <v>0</v>
      </c>
      <c r="K87" s="4">
        <v>0</v>
      </c>
      <c r="L87" s="4">
        <v>1</v>
      </c>
      <c r="M87" s="4">
        <v>0.25</v>
      </c>
      <c r="N87" s="4">
        <v>0</v>
      </c>
      <c r="O87" s="4">
        <v>0</v>
      </c>
      <c r="P87" s="4">
        <v>0.16666666666666699</v>
      </c>
      <c r="Q87" s="4">
        <v>0.16</v>
      </c>
    </row>
    <row r="88" spans="1:17" x14ac:dyDescent="0.3">
      <c r="A88" s="34" t="s">
        <v>390</v>
      </c>
      <c r="B88" s="3" t="s">
        <v>392</v>
      </c>
      <c r="C88" s="3" t="s">
        <v>4</v>
      </c>
      <c r="D88" s="34"/>
      <c r="E88" s="3" t="s">
        <v>391</v>
      </c>
      <c r="F88" s="4">
        <v>0</v>
      </c>
      <c r="G88" s="4">
        <v>0</v>
      </c>
      <c r="H88" s="4">
        <v>4.1666666666666699E-2</v>
      </c>
      <c r="I88" s="4">
        <v>9.0909090909090898E-2</v>
      </c>
      <c r="J88" s="4">
        <v>0</v>
      </c>
      <c r="K88" s="4">
        <v>0</v>
      </c>
      <c r="L88" s="4">
        <v>0</v>
      </c>
      <c r="M88" s="4">
        <v>0</v>
      </c>
      <c r="N88" s="4">
        <v>0</v>
      </c>
      <c r="O88" s="4">
        <v>0</v>
      </c>
      <c r="P88" s="4">
        <v>0</v>
      </c>
      <c r="Q88" s="4">
        <v>8.0971659919028306E-3</v>
      </c>
    </row>
    <row r="89" spans="1:17" x14ac:dyDescent="0.3">
      <c r="A89" s="34"/>
      <c r="B89" s="3" t="s">
        <v>392</v>
      </c>
      <c r="C89" s="3" t="s">
        <v>4</v>
      </c>
      <c r="D89" s="34"/>
      <c r="E89" s="3" t="s">
        <v>393</v>
      </c>
      <c r="F89" s="4">
        <v>0.2</v>
      </c>
      <c r="G89" s="4">
        <v>0.119047619047619</v>
      </c>
      <c r="H89" s="4">
        <v>0.375</v>
      </c>
      <c r="I89" s="4">
        <v>0.18181818181818199</v>
      </c>
      <c r="J89" s="4">
        <v>4.8780487804878099E-2</v>
      </c>
      <c r="K89" s="4">
        <v>0</v>
      </c>
      <c r="L89" s="4">
        <v>0</v>
      </c>
      <c r="M89" s="4">
        <v>5.4054054054054099E-2</v>
      </c>
      <c r="N89" s="4">
        <v>0</v>
      </c>
      <c r="O89" s="4">
        <v>0</v>
      </c>
      <c r="P89" s="4">
        <v>0.22916666666666699</v>
      </c>
      <c r="Q89" s="4">
        <v>0.13360323886639699</v>
      </c>
    </row>
    <row r="90" spans="1:17" x14ac:dyDescent="0.3">
      <c r="A90" s="34"/>
      <c r="B90" s="3" t="s">
        <v>392</v>
      </c>
      <c r="C90" s="3" t="s">
        <v>4</v>
      </c>
      <c r="D90" s="34"/>
      <c r="E90" s="3" t="s">
        <v>394</v>
      </c>
      <c r="F90" s="4">
        <v>0.6</v>
      </c>
      <c r="G90" s="4">
        <v>0.80952380952380998</v>
      </c>
      <c r="H90" s="4">
        <v>0.54166666666666696</v>
      </c>
      <c r="I90" s="4">
        <v>0.72727272727272696</v>
      </c>
      <c r="J90" s="4">
        <v>0.85365853658536595</v>
      </c>
      <c r="K90" s="4">
        <v>1</v>
      </c>
      <c r="L90" s="4">
        <v>1</v>
      </c>
      <c r="M90" s="4">
        <v>0.891891891891892</v>
      </c>
      <c r="N90" s="4">
        <v>0.83333333333333304</v>
      </c>
      <c r="O90" s="4">
        <v>1</v>
      </c>
      <c r="P90" s="4">
        <v>0.75</v>
      </c>
      <c r="Q90" s="4">
        <v>0.80161943319838103</v>
      </c>
    </row>
    <row r="91" spans="1:17" x14ac:dyDescent="0.3">
      <c r="A91" s="34"/>
      <c r="B91" s="3" t="s">
        <v>392</v>
      </c>
      <c r="C91" s="3" t="s">
        <v>4</v>
      </c>
      <c r="D91" s="34"/>
      <c r="E91" s="3" t="s">
        <v>395</v>
      </c>
      <c r="F91" s="4">
        <v>0.2</v>
      </c>
      <c r="G91" s="4">
        <v>7.1428571428571397E-2</v>
      </c>
      <c r="H91" s="4">
        <v>4.1666666666666699E-2</v>
      </c>
      <c r="I91" s="4">
        <v>0</v>
      </c>
      <c r="J91" s="4">
        <v>9.7560975609756101E-2</v>
      </c>
      <c r="K91" s="4">
        <v>0</v>
      </c>
      <c r="L91" s="4">
        <v>0</v>
      </c>
      <c r="M91" s="4">
        <v>5.4054054054054099E-2</v>
      </c>
      <c r="N91" s="4">
        <v>0.16666666666666699</v>
      </c>
      <c r="O91" s="4">
        <v>0</v>
      </c>
      <c r="P91" s="4">
        <v>2.0833333333333301E-2</v>
      </c>
      <c r="Q91" s="4">
        <v>5.6680161943319797E-2</v>
      </c>
    </row>
    <row r="92" spans="1:17" x14ac:dyDescent="0.3">
      <c r="A92" s="34" t="s">
        <v>364</v>
      </c>
      <c r="B92" s="3" t="s">
        <v>366</v>
      </c>
      <c r="C92" s="3" t="s">
        <v>50</v>
      </c>
      <c r="D92" s="34" t="s">
        <v>699</v>
      </c>
      <c r="E92" s="3" t="s">
        <v>365</v>
      </c>
      <c r="F92" s="4">
        <v>0.125</v>
      </c>
      <c r="G92" s="4">
        <v>0.21621621621621601</v>
      </c>
      <c r="H92" s="4">
        <v>0.28571428571428598</v>
      </c>
      <c r="I92" s="4">
        <v>0.125</v>
      </c>
      <c r="J92" s="4">
        <v>0.15384615384615399</v>
      </c>
      <c r="K92" s="4">
        <v>9.0909090909090898E-2</v>
      </c>
      <c r="L92" s="4">
        <v>0</v>
      </c>
      <c r="M92" s="4">
        <v>0.25714285714285701</v>
      </c>
      <c r="N92" s="4">
        <v>0.33333333333333298</v>
      </c>
      <c r="O92" s="4">
        <v>0.36363636363636398</v>
      </c>
      <c r="P92" s="4">
        <v>0.29729729729729698</v>
      </c>
      <c r="Q92" s="4">
        <v>0.22169811320754701</v>
      </c>
    </row>
    <row r="93" spans="1:17" x14ac:dyDescent="0.3">
      <c r="A93" s="34"/>
      <c r="B93" s="3" t="s">
        <v>366</v>
      </c>
      <c r="C93" s="3" t="s">
        <v>50</v>
      </c>
      <c r="D93" s="34"/>
      <c r="E93" s="3" t="s">
        <v>367</v>
      </c>
      <c r="F93" s="4">
        <v>0.125</v>
      </c>
      <c r="G93" s="4">
        <v>0.40540540540540498</v>
      </c>
      <c r="H93" s="4">
        <v>0.42857142857142899</v>
      </c>
      <c r="I93" s="4">
        <v>0.125</v>
      </c>
      <c r="J93" s="4">
        <v>0.20512820512820501</v>
      </c>
      <c r="K93" s="4">
        <v>9.0909090909090898E-2</v>
      </c>
      <c r="L93" s="4">
        <v>0.16666666666666699</v>
      </c>
      <c r="M93" s="4">
        <v>0.25714285714285701</v>
      </c>
      <c r="N93" s="4">
        <v>0.33333333333333298</v>
      </c>
      <c r="O93" s="4">
        <v>0.36363636363636398</v>
      </c>
      <c r="P93" s="4">
        <v>0.29729729729729698</v>
      </c>
      <c r="Q93" s="4">
        <v>0.27830188679245299</v>
      </c>
    </row>
    <row r="94" spans="1:17" x14ac:dyDescent="0.3">
      <c r="A94" s="34"/>
      <c r="B94" s="3" t="s">
        <v>366</v>
      </c>
      <c r="C94" s="3" t="s">
        <v>50</v>
      </c>
      <c r="D94" s="34"/>
      <c r="E94" s="3" t="s">
        <v>55</v>
      </c>
      <c r="F94" s="4">
        <v>0</v>
      </c>
      <c r="G94" s="4">
        <v>0</v>
      </c>
      <c r="H94" s="4">
        <v>0</v>
      </c>
      <c r="I94" s="4">
        <v>0</v>
      </c>
      <c r="J94" s="4">
        <v>0</v>
      </c>
      <c r="K94" s="4">
        <v>0</v>
      </c>
      <c r="L94" s="4">
        <v>0</v>
      </c>
      <c r="M94" s="4">
        <v>0</v>
      </c>
      <c r="N94" s="4">
        <v>0</v>
      </c>
      <c r="O94" s="4">
        <v>0</v>
      </c>
      <c r="P94" s="4">
        <v>0</v>
      </c>
      <c r="Q94" s="4">
        <v>0</v>
      </c>
    </row>
    <row r="95" spans="1:17" x14ac:dyDescent="0.3">
      <c r="A95" s="34"/>
      <c r="B95" s="3" t="s">
        <v>366</v>
      </c>
      <c r="C95" s="3" t="s">
        <v>50</v>
      </c>
      <c r="D95" s="34"/>
      <c r="E95" s="3" t="s">
        <v>368</v>
      </c>
      <c r="F95" s="4">
        <v>0.5</v>
      </c>
      <c r="G95" s="4">
        <v>0.27027027027027001</v>
      </c>
      <c r="H95" s="4">
        <v>0.214285714285714</v>
      </c>
      <c r="I95" s="4">
        <v>0.5</v>
      </c>
      <c r="J95" s="4">
        <v>0.43589743589743601</v>
      </c>
      <c r="K95" s="4">
        <v>9.0909090909090898E-2</v>
      </c>
      <c r="L95" s="4">
        <v>0</v>
      </c>
      <c r="M95" s="4">
        <v>0.22857142857142901</v>
      </c>
      <c r="N95" s="4">
        <v>0.33333333333333298</v>
      </c>
      <c r="O95" s="4">
        <v>0.72727272727272696</v>
      </c>
      <c r="P95" s="4">
        <v>0.35135135135135098</v>
      </c>
      <c r="Q95" s="4">
        <v>0.330188679245283</v>
      </c>
    </row>
    <row r="96" spans="1:17" x14ac:dyDescent="0.3">
      <c r="A96" s="34"/>
      <c r="B96" s="3" t="s">
        <v>366</v>
      </c>
      <c r="C96" s="3" t="s">
        <v>50</v>
      </c>
      <c r="D96" s="34"/>
      <c r="E96" s="3" t="s">
        <v>369</v>
      </c>
      <c r="F96" s="4">
        <v>0.375</v>
      </c>
      <c r="G96" s="4">
        <v>0.40540540540540498</v>
      </c>
      <c r="H96" s="4">
        <v>0.42857142857142899</v>
      </c>
      <c r="I96" s="4">
        <v>0</v>
      </c>
      <c r="J96" s="4">
        <v>0.30769230769230799</v>
      </c>
      <c r="K96" s="4">
        <v>0.18181818181818199</v>
      </c>
      <c r="L96" s="4">
        <v>0.33333333333333298</v>
      </c>
      <c r="M96" s="4">
        <v>0.34285714285714303</v>
      </c>
      <c r="N96" s="4">
        <v>0.33333333333333298</v>
      </c>
      <c r="O96" s="4">
        <v>0.63636363636363602</v>
      </c>
      <c r="P96" s="4">
        <v>0.72972972972973005</v>
      </c>
      <c r="Q96" s="4">
        <v>0.41509433962264097</v>
      </c>
    </row>
    <row r="97" spans="1:17" x14ac:dyDescent="0.3">
      <c r="A97" s="34"/>
      <c r="B97" s="3" t="s">
        <v>366</v>
      </c>
      <c r="C97" s="3" t="s">
        <v>50</v>
      </c>
      <c r="D97" s="34"/>
      <c r="E97" s="3" t="s">
        <v>370</v>
      </c>
      <c r="F97" s="4">
        <v>0</v>
      </c>
      <c r="G97" s="4">
        <v>8.1081081081081099E-2</v>
      </c>
      <c r="H97" s="4">
        <v>0</v>
      </c>
      <c r="I97" s="4">
        <v>0</v>
      </c>
      <c r="J97" s="4">
        <v>5.1282051282051301E-2</v>
      </c>
      <c r="K97" s="4">
        <v>9.0909090909090898E-2</v>
      </c>
      <c r="L97" s="4">
        <v>0</v>
      </c>
      <c r="M97" s="4">
        <v>2.8571428571428598E-2</v>
      </c>
      <c r="N97" s="4">
        <v>0.33333333333333298</v>
      </c>
      <c r="O97" s="4">
        <v>0</v>
      </c>
      <c r="P97" s="4">
        <v>8.1081081081081099E-2</v>
      </c>
      <c r="Q97" s="4">
        <v>5.6603773584905703E-2</v>
      </c>
    </row>
    <row r="98" spans="1:17" x14ac:dyDescent="0.3">
      <c r="A98" s="34"/>
      <c r="B98" s="3" t="s">
        <v>366</v>
      </c>
      <c r="C98" s="3" t="s">
        <v>50</v>
      </c>
      <c r="D98" s="34"/>
      <c r="E98" s="3" t="s">
        <v>30</v>
      </c>
      <c r="F98" s="4">
        <v>0</v>
      </c>
      <c r="G98" s="4">
        <v>0</v>
      </c>
      <c r="H98" s="4">
        <v>0</v>
      </c>
      <c r="I98" s="4">
        <v>0</v>
      </c>
      <c r="J98" s="4">
        <v>0</v>
      </c>
      <c r="K98" s="4">
        <v>0</v>
      </c>
      <c r="L98" s="4">
        <v>0</v>
      </c>
      <c r="M98" s="4">
        <v>2.8571428571428598E-2</v>
      </c>
      <c r="N98" s="4">
        <v>0</v>
      </c>
      <c r="O98" s="4">
        <v>0</v>
      </c>
      <c r="P98" s="4">
        <v>0</v>
      </c>
      <c r="Q98" s="4">
        <v>4.7169811320754698E-3</v>
      </c>
    </row>
    <row r="99" spans="1:17" x14ac:dyDescent="0.3">
      <c r="A99" s="34"/>
      <c r="B99" s="3" t="s">
        <v>366</v>
      </c>
      <c r="C99" s="3" t="s">
        <v>50</v>
      </c>
      <c r="D99" s="34"/>
      <c r="E99" s="3" t="s">
        <v>371</v>
      </c>
      <c r="F99" s="4">
        <v>0.125</v>
      </c>
      <c r="G99" s="4">
        <v>0.24324324324324301</v>
      </c>
      <c r="H99" s="4">
        <v>0.28571428571428598</v>
      </c>
      <c r="I99" s="4">
        <v>0</v>
      </c>
      <c r="J99" s="4">
        <v>2.5641025641025599E-2</v>
      </c>
      <c r="K99" s="4">
        <v>0</v>
      </c>
      <c r="L99" s="4">
        <v>0</v>
      </c>
      <c r="M99" s="4">
        <v>5.7142857142857099E-2</v>
      </c>
      <c r="N99" s="4">
        <v>0.16666666666666699</v>
      </c>
      <c r="O99" s="4">
        <v>0.18181818181818199</v>
      </c>
      <c r="P99" s="4">
        <v>0.27027027027027001</v>
      </c>
      <c r="Q99" s="4">
        <v>0.14150943396226401</v>
      </c>
    </row>
    <row r="100" spans="1:17" x14ac:dyDescent="0.3">
      <c r="A100" s="34"/>
      <c r="B100" s="3" t="s">
        <v>366</v>
      </c>
      <c r="C100" s="3" t="s">
        <v>50</v>
      </c>
      <c r="D100" s="34"/>
      <c r="E100" s="3" t="s">
        <v>372</v>
      </c>
      <c r="F100" s="4">
        <v>0.625</v>
      </c>
      <c r="G100" s="4">
        <v>0.29729729729729698</v>
      </c>
      <c r="H100" s="4">
        <v>0.214285714285714</v>
      </c>
      <c r="I100" s="4">
        <v>0.625</v>
      </c>
      <c r="J100" s="4">
        <v>0.61538461538461497</v>
      </c>
      <c r="K100" s="4">
        <v>0.18181818181818199</v>
      </c>
      <c r="L100" s="4">
        <v>0.16666666666666699</v>
      </c>
      <c r="M100" s="4">
        <v>0.34285714285714303</v>
      </c>
      <c r="N100" s="4">
        <v>0.33333333333333298</v>
      </c>
      <c r="O100" s="4">
        <v>0.63636363636363602</v>
      </c>
      <c r="P100" s="4">
        <v>0.43243243243243201</v>
      </c>
      <c r="Q100" s="4">
        <v>0.41509433962264097</v>
      </c>
    </row>
    <row r="101" spans="1:17" x14ac:dyDescent="0.3">
      <c r="A101" s="34"/>
      <c r="B101" s="3" t="s">
        <v>366</v>
      </c>
      <c r="C101" s="3" t="s">
        <v>50</v>
      </c>
      <c r="D101" s="34"/>
      <c r="E101" s="3" t="s">
        <v>373</v>
      </c>
      <c r="F101" s="4">
        <v>0</v>
      </c>
      <c r="G101" s="4">
        <v>0.162162162162162</v>
      </c>
      <c r="H101" s="4">
        <v>0.28571428571428598</v>
      </c>
      <c r="I101" s="4">
        <v>0.25</v>
      </c>
      <c r="J101" s="4">
        <v>0.15384615384615399</v>
      </c>
      <c r="K101" s="4">
        <v>0</v>
      </c>
      <c r="L101" s="4">
        <v>0</v>
      </c>
      <c r="M101" s="4">
        <v>0.314285714285714</v>
      </c>
      <c r="N101" s="4">
        <v>0.33333333333333298</v>
      </c>
      <c r="O101" s="4">
        <v>0.45454545454545497</v>
      </c>
      <c r="P101" s="4">
        <v>0.27027027027027001</v>
      </c>
      <c r="Q101" s="4">
        <v>0.21698113207547201</v>
      </c>
    </row>
    <row r="102" spans="1:17" x14ac:dyDescent="0.3">
      <c r="A102" s="34"/>
      <c r="B102" s="3" t="s">
        <v>366</v>
      </c>
      <c r="C102" s="3" t="s">
        <v>50</v>
      </c>
      <c r="D102" s="34"/>
      <c r="E102" s="3" t="s">
        <v>374</v>
      </c>
      <c r="F102" s="4">
        <v>0</v>
      </c>
      <c r="G102" s="4">
        <v>0</v>
      </c>
      <c r="H102" s="4">
        <v>0</v>
      </c>
      <c r="I102" s="4">
        <v>0</v>
      </c>
      <c r="J102" s="4">
        <v>2.5641025641025599E-2</v>
      </c>
      <c r="K102" s="4">
        <v>0</v>
      </c>
      <c r="L102" s="4">
        <v>0</v>
      </c>
      <c r="M102" s="4">
        <v>2.8571428571428598E-2</v>
      </c>
      <c r="N102" s="4">
        <v>0.16666666666666699</v>
      </c>
      <c r="O102" s="4">
        <v>9.0909090909090898E-2</v>
      </c>
      <c r="P102" s="4">
        <v>2.7027027027027001E-2</v>
      </c>
      <c r="Q102" s="4">
        <v>2.3584905660377398E-2</v>
      </c>
    </row>
    <row r="103" spans="1:17" x14ac:dyDescent="0.3">
      <c r="A103" s="34"/>
      <c r="B103" s="3" t="s">
        <v>366</v>
      </c>
      <c r="C103" s="3" t="s">
        <v>50</v>
      </c>
      <c r="D103" s="34"/>
      <c r="E103" s="3" t="s">
        <v>375</v>
      </c>
      <c r="F103" s="4">
        <v>0.125</v>
      </c>
      <c r="G103" s="4">
        <v>0.18918918918918901</v>
      </c>
      <c r="H103" s="4">
        <v>0.214285714285714</v>
      </c>
      <c r="I103" s="4">
        <v>0.25</v>
      </c>
      <c r="J103" s="4">
        <v>0.28205128205128199</v>
      </c>
      <c r="K103" s="4">
        <v>9.0909090909090898E-2</v>
      </c>
      <c r="L103" s="4">
        <v>0</v>
      </c>
      <c r="M103" s="4">
        <v>0.25714285714285701</v>
      </c>
      <c r="N103" s="4">
        <v>0.33333333333333298</v>
      </c>
      <c r="O103" s="4">
        <v>0.45454545454545497</v>
      </c>
      <c r="P103" s="4">
        <v>0.27027027027027001</v>
      </c>
      <c r="Q103" s="4">
        <v>0.240566037735849</v>
      </c>
    </row>
    <row r="104" spans="1:17" x14ac:dyDescent="0.3">
      <c r="A104" s="34"/>
      <c r="B104" s="3" t="s">
        <v>366</v>
      </c>
      <c r="C104" s="3" t="s">
        <v>50</v>
      </c>
      <c r="D104" s="34"/>
      <c r="E104" s="3" t="s">
        <v>376</v>
      </c>
      <c r="F104" s="4">
        <v>0.5</v>
      </c>
      <c r="G104" s="4">
        <v>0.45945945945945899</v>
      </c>
      <c r="H104" s="4">
        <v>0.85714285714285698</v>
      </c>
      <c r="I104" s="4">
        <v>0.25</v>
      </c>
      <c r="J104" s="4">
        <v>0.43589743589743601</v>
      </c>
      <c r="K104" s="4">
        <v>0.45454545454545497</v>
      </c>
      <c r="L104" s="4">
        <v>0.5</v>
      </c>
      <c r="M104" s="4">
        <v>0.68571428571428605</v>
      </c>
      <c r="N104" s="4">
        <v>0.66666666666666696</v>
      </c>
      <c r="O104" s="4">
        <v>0.81818181818181801</v>
      </c>
      <c r="P104" s="4">
        <v>0.70270270270270296</v>
      </c>
      <c r="Q104" s="4">
        <v>0.58018867924528295</v>
      </c>
    </row>
    <row r="105" spans="1:17" x14ac:dyDescent="0.3">
      <c r="A105" s="34"/>
      <c r="B105" s="3" t="s">
        <v>366</v>
      </c>
      <c r="C105" s="3" t="s">
        <v>50</v>
      </c>
      <c r="D105" s="34"/>
      <c r="E105" s="3" t="s">
        <v>377</v>
      </c>
      <c r="F105" s="4">
        <v>1</v>
      </c>
      <c r="G105" s="4">
        <v>0.91891891891891897</v>
      </c>
      <c r="H105" s="4">
        <v>0.92857142857142805</v>
      </c>
      <c r="I105" s="4">
        <v>0.875</v>
      </c>
      <c r="J105" s="4">
        <v>0.74358974358974395</v>
      </c>
      <c r="K105" s="4">
        <v>0.72727272727272696</v>
      </c>
      <c r="L105" s="4">
        <v>0.83333333333333304</v>
      </c>
      <c r="M105" s="4">
        <v>0.97142857142857097</v>
      </c>
      <c r="N105" s="4">
        <v>0.83333333333333304</v>
      </c>
      <c r="O105" s="4">
        <v>1</v>
      </c>
      <c r="P105" s="4">
        <v>0.81081081081081097</v>
      </c>
      <c r="Q105" s="4">
        <v>0.86792452830188704</v>
      </c>
    </row>
    <row r="106" spans="1:17" x14ac:dyDescent="0.3">
      <c r="A106" s="34"/>
      <c r="B106" s="3" t="s">
        <v>366</v>
      </c>
      <c r="C106" s="3" t="s">
        <v>50</v>
      </c>
      <c r="D106" s="34"/>
      <c r="E106" s="3" t="s">
        <v>378</v>
      </c>
      <c r="F106" s="4">
        <v>0.125</v>
      </c>
      <c r="G106" s="4">
        <v>0.72972972972973005</v>
      </c>
      <c r="H106" s="4">
        <v>0.71428571428571397</v>
      </c>
      <c r="I106" s="4">
        <v>0.25</v>
      </c>
      <c r="J106" s="4">
        <v>0.17948717948717899</v>
      </c>
      <c r="K106" s="4">
        <v>0.45454545454545497</v>
      </c>
      <c r="L106" s="4">
        <v>0.33333333333333298</v>
      </c>
      <c r="M106" s="4">
        <v>0.371428571428571</v>
      </c>
      <c r="N106" s="4">
        <v>0.16666666666666699</v>
      </c>
      <c r="O106" s="4">
        <v>0.27272727272727298</v>
      </c>
      <c r="P106" s="4">
        <v>0.40540540540540498</v>
      </c>
      <c r="Q106" s="4">
        <v>0.40566037735849098</v>
      </c>
    </row>
    <row r="107" spans="1:17" x14ac:dyDescent="0.3">
      <c r="A107" s="34" t="s">
        <v>379</v>
      </c>
      <c r="B107" s="3" t="s">
        <v>381</v>
      </c>
      <c r="C107" s="3" t="s">
        <v>50</v>
      </c>
      <c r="D107" s="34"/>
      <c r="E107" s="3" t="s">
        <v>380</v>
      </c>
      <c r="F107" s="4">
        <v>0</v>
      </c>
      <c r="G107" s="4">
        <v>0.8</v>
      </c>
      <c r="H107" s="4">
        <v>0.66666666666666696</v>
      </c>
      <c r="I107" s="4">
        <v>0.5</v>
      </c>
      <c r="J107" s="4">
        <v>0</v>
      </c>
      <c r="K107" s="4">
        <v>0</v>
      </c>
      <c r="L107" s="4">
        <v>0</v>
      </c>
      <c r="M107" s="4">
        <v>0</v>
      </c>
      <c r="N107" s="4">
        <v>0</v>
      </c>
      <c r="O107" s="4">
        <v>0</v>
      </c>
      <c r="P107" s="4">
        <v>0.36363636363636398</v>
      </c>
      <c r="Q107" s="4">
        <v>0.45454545454545497</v>
      </c>
    </row>
    <row r="108" spans="1:17" x14ac:dyDescent="0.3">
      <c r="A108" s="34"/>
      <c r="B108" s="3" t="s">
        <v>381</v>
      </c>
      <c r="C108" s="3" t="s">
        <v>50</v>
      </c>
      <c r="D108" s="34"/>
      <c r="E108" s="3" t="s">
        <v>55</v>
      </c>
      <c r="F108" s="4">
        <v>0</v>
      </c>
      <c r="G108" s="4">
        <v>0</v>
      </c>
      <c r="H108" s="4">
        <v>0.11111111111111099</v>
      </c>
      <c r="I108" s="4">
        <v>0</v>
      </c>
      <c r="J108" s="4">
        <v>0</v>
      </c>
      <c r="K108" s="4">
        <v>0</v>
      </c>
      <c r="L108" s="4">
        <v>0</v>
      </c>
      <c r="M108" s="4">
        <v>0</v>
      </c>
      <c r="N108" s="4">
        <v>0</v>
      </c>
      <c r="O108" s="4">
        <v>0</v>
      </c>
      <c r="P108" s="4">
        <v>0</v>
      </c>
      <c r="Q108" s="4">
        <v>3.03030303030303E-2</v>
      </c>
    </row>
    <row r="109" spans="1:17" x14ac:dyDescent="0.3">
      <c r="A109" s="34"/>
      <c r="B109" s="3" t="s">
        <v>381</v>
      </c>
      <c r="C109" s="3" t="s">
        <v>50</v>
      </c>
      <c r="D109" s="34"/>
      <c r="E109" s="3" t="s">
        <v>382</v>
      </c>
      <c r="F109" s="4">
        <v>0</v>
      </c>
      <c r="G109" s="4">
        <v>0</v>
      </c>
      <c r="H109" s="4">
        <v>0</v>
      </c>
      <c r="I109" s="4">
        <v>0</v>
      </c>
      <c r="J109" s="4">
        <v>0</v>
      </c>
      <c r="K109" s="4">
        <v>0</v>
      </c>
      <c r="L109" s="4">
        <v>0</v>
      </c>
      <c r="M109" s="4">
        <v>0.5</v>
      </c>
      <c r="N109" s="4">
        <v>0</v>
      </c>
      <c r="O109" s="4">
        <v>0</v>
      </c>
      <c r="P109" s="4">
        <v>0</v>
      </c>
      <c r="Q109" s="4">
        <v>3.03030303030303E-2</v>
      </c>
    </row>
    <row r="110" spans="1:17" x14ac:dyDescent="0.3">
      <c r="A110" s="34"/>
      <c r="B110" s="3" t="s">
        <v>381</v>
      </c>
      <c r="C110" s="3" t="s">
        <v>50</v>
      </c>
      <c r="D110" s="34"/>
      <c r="E110" s="3" t="s">
        <v>383</v>
      </c>
      <c r="F110" s="4">
        <v>1</v>
      </c>
      <c r="G110" s="4">
        <v>0.2</v>
      </c>
      <c r="H110" s="4">
        <v>0.33333333333333298</v>
      </c>
      <c r="I110" s="4">
        <v>0.5</v>
      </c>
      <c r="J110" s="4">
        <v>1</v>
      </c>
      <c r="K110" s="4">
        <v>0</v>
      </c>
      <c r="L110" s="4">
        <v>0</v>
      </c>
      <c r="M110" s="4">
        <v>0</v>
      </c>
      <c r="N110" s="4">
        <v>0</v>
      </c>
      <c r="O110" s="4">
        <v>0</v>
      </c>
      <c r="P110" s="4">
        <v>0.54545454545454497</v>
      </c>
      <c r="Q110" s="4">
        <v>0.45454545454545497</v>
      </c>
    </row>
    <row r="111" spans="1:17" x14ac:dyDescent="0.3">
      <c r="A111" s="34"/>
      <c r="B111" s="3" t="s">
        <v>381</v>
      </c>
      <c r="C111" s="3" t="s">
        <v>50</v>
      </c>
      <c r="D111" s="34"/>
      <c r="E111" s="3" t="s">
        <v>384</v>
      </c>
      <c r="F111" s="4">
        <v>0</v>
      </c>
      <c r="G111" s="4">
        <v>0</v>
      </c>
      <c r="H111" s="4">
        <v>0</v>
      </c>
      <c r="I111" s="4">
        <v>0</v>
      </c>
      <c r="J111" s="4">
        <v>0</v>
      </c>
      <c r="K111" s="4">
        <v>0</v>
      </c>
      <c r="L111" s="4">
        <v>0</v>
      </c>
      <c r="M111" s="4">
        <v>0.5</v>
      </c>
      <c r="N111" s="4">
        <v>0</v>
      </c>
      <c r="O111" s="4">
        <v>0</v>
      </c>
      <c r="P111" s="4">
        <v>9.0909090909090898E-2</v>
      </c>
      <c r="Q111" s="4">
        <v>6.0606060606060601E-2</v>
      </c>
    </row>
    <row r="112" spans="1:17" x14ac:dyDescent="0.3">
      <c r="A112" s="34"/>
      <c r="B112" s="3" t="s">
        <v>381</v>
      </c>
      <c r="C112" s="3" t="s">
        <v>50</v>
      </c>
      <c r="D112" s="34"/>
      <c r="E112" s="3" t="s">
        <v>385</v>
      </c>
      <c r="F112" s="4">
        <v>0</v>
      </c>
      <c r="G112" s="4">
        <v>0</v>
      </c>
      <c r="H112" s="4">
        <v>0</v>
      </c>
      <c r="I112" s="4">
        <v>0</v>
      </c>
      <c r="J112" s="4">
        <v>0</v>
      </c>
      <c r="K112" s="4">
        <v>0</v>
      </c>
      <c r="L112" s="4">
        <v>0</v>
      </c>
      <c r="M112" s="4">
        <v>0</v>
      </c>
      <c r="N112" s="4">
        <v>0</v>
      </c>
      <c r="O112" s="4">
        <v>0</v>
      </c>
      <c r="P112" s="4">
        <v>0</v>
      </c>
      <c r="Q112" s="4">
        <v>0</v>
      </c>
    </row>
    <row r="113" spans="1:17" x14ac:dyDescent="0.3">
      <c r="A113" s="34"/>
      <c r="B113" s="3" t="s">
        <v>381</v>
      </c>
      <c r="C113" s="3" t="s">
        <v>50</v>
      </c>
      <c r="D113" s="34"/>
      <c r="E113" s="3" t="s">
        <v>386</v>
      </c>
      <c r="F113" s="4">
        <v>0</v>
      </c>
      <c r="G113" s="4">
        <v>0</v>
      </c>
      <c r="H113" s="4">
        <v>0</v>
      </c>
      <c r="I113" s="4">
        <v>0</v>
      </c>
      <c r="J113" s="4">
        <v>0</v>
      </c>
      <c r="K113" s="4">
        <v>0</v>
      </c>
      <c r="L113" s="4">
        <v>0</v>
      </c>
      <c r="M113" s="4">
        <v>0</v>
      </c>
      <c r="N113" s="4">
        <v>0</v>
      </c>
      <c r="O113" s="4">
        <v>0</v>
      </c>
      <c r="P113" s="4">
        <v>0</v>
      </c>
      <c r="Q113" s="4">
        <v>0</v>
      </c>
    </row>
    <row r="114" spans="1:17" x14ac:dyDescent="0.3">
      <c r="A114" s="34"/>
      <c r="B114" s="3" t="s">
        <v>381</v>
      </c>
      <c r="C114" s="3" t="s">
        <v>50</v>
      </c>
      <c r="D114" s="34"/>
      <c r="E114" s="3" t="s">
        <v>387</v>
      </c>
      <c r="F114" s="4">
        <v>0</v>
      </c>
      <c r="G114" s="4">
        <v>0</v>
      </c>
      <c r="H114" s="4">
        <v>0</v>
      </c>
      <c r="I114" s="4">
        <v>0</v>
      </c>
      <c r="J114" s="4">
        <v>0</v>
      </c>
      <c r="K114" s="4">
        <v>0</v>
      </c>
      <c r="L114" s="4">
        <v>0</v>
      </c>
      <c r="M114" s="4">
        <v>0</v>
      </c>
      <c r="N114" s="4">
        <v>0</v>
      </c>
      <c r="O114" s="4">
        <v>0</v>
      </c>
      <c r="P114" s="4">
        <v>9.0909090909090898E-2</v>
      </c>
      <c r="Q114" s="4">
        <v>3.03030303030303E-2</v>
      </c>
    </row>
    <row r="115" spans="1:17" x14ac:dyDescent="0.3">
      <c r="A115" s="34"/>
      <c r="B115" s="3" t="s">
        <v>381</v>
      </c>
      <c r="C115" s="3" t="s">
        <v>50</v>
      </c>
      <c r="D115" s="34"/>
      <c r="E115" s="3" t="s">
        <v>30</v>
      </c>
      <c r="F115" s="4">
        <v>0</v>
      </c>
      <c r="G115" s="4">
        <v>0</v>
      </c>
      <c r="H115" s="4">
        <v>0</v>
      </c>
      <c r="I115" s="4">
        <v>0</v>
      </c>
      <c r="J115" s="4">
        <v>0</v>
      </c>
      <c r="K115" s="4">
        <v>0</v>
      </c>
      <c r="L115" s="4">
        <v>0</v>
      </c>
      <c r="M115" s="4">
        <v>0</v>
      </c>
      <c r="N115" s="4">
        <v>0</v>
      </c>
      <c r="O115" s="4">
        <v>0</v>
      </c>
      <c r="P115" s="4">
        <v>0</v>
      </c>
      <c r="Q115" s="4">
        <v>0</v>
      </c>
    </row>
    <row r="116" spans="1:17" x14ac:dyDescent="0.3">
      <c r="A116" s="34"/>
      <c r="B116" s="3" t="s">
        <v>381</v>
      </c>
      <c r="C116" s="3" t="s">
        <v>50</v>
      </c>
      <c r="D116" s="34"/>
      <c r="E116" s="3" t="s">
        <v>388</v>
      </c>
      <c r="F116" s="4">
        <v>0</v>
      </c>
      <c r="G116" s="4">
        <v>0</v>
      </c>
      <c r="H116" s="4">
        <v>0</v>
      </c>
      <c r="I116" s="4">
        <v>0</v>
      </c>
      <c r="J116" s="4">
        <v>0</v>
      </c>
      <c r="K116" s="4">
        <v>0</v>
      </c>
      <c r="L116" s="4">
        <v>0</v>
      </c>
      <c r="M116" s="4">
        <v>0</v>
      </c>
      <c r="N116" s="4">
        <v>0</v>
      </c>
      <c r="O116" s="4">
        <v>0</v>
      </c>
      <c r="P116" s="4">
        <v>0</v>
      </c>
      <c r="Q116" s="4">
        <v>0</v>
      </c>
    </row>
    <row r="117" spans="1:17" x14ac:dyDescent="0.3">
      <c r="A117" s="34"/>
      <c r="B117" s="3" t="s">
        <v>381</v>
      </c>
      <c r="C117" s="3" t="s">
        <v>50</v>
      </c>
      <c r="D117" s="34"/>
      <c r="E117" s="3" t="s">
        <v>389</v>
      </c>
      <c r="F117" s="4">
        <v>0</v>
      </c>
      <c r="G117" s="4">
        <v>0</v>
      </c>
      <c r="H117" s="4">
        <v>0</v>
      </c>
      <c r="I117" s="4">
        <v>0</v>
      </c>
      <c r="J117" s="4">
        <v>0</v>
      </c>
      <c r="K117" s="4">
        <v>0</v>
      </c>
      <c r="L117" s="4">
        <v>0</v>
      </c>
      <c r="M117" s="4">
        <v>0</v>
      </c>
      <c r="N117" s="4">
        <v>0</v>
      </c>
      <c r="O117" s="4">
        <v>0</v>
      </c>
      <c r="P117" s="4">
        <v>0</v>
      </c>
      <c r="Q117" s="4">
        <v>0</v>
      </c>
    </row>
    <row r="118" spans="1:17" x14ac:dyDescent="0.3">
      <c r="A118" s="34" t="s">
        <v>396</v>
      </c>
      <c r="B118" s="3" t="s">
        <v>398</v>
      </c>
      <c r="C118" s="3" t="s">
        <v>4</v>
      </c>
      <c r="D118" s="34"/>
      <c r="E118" s="3" t="s">
        <v>397</v>
      </c>
      <c r="F118" s="4">
        <v>0.7</v>
      </c>
      <c r="G118" s="4">
        <v>0.80952380952380998</v>
      </c>
      <c r="H118" s="4">
        <v>0.5</v>
      </c>
      <c r="I118" s="4">
        <v>0.72727272727272696</v>
      </c>
      <c r="J118" s="4">
        <v>0.53658536585365901</v>
      </c>
      <c r="K118" s="4">
        <v>1</v>
      </c>
      <c r="L118" s="4">
        <v>1</v>
      </c>
      <c r="M118" s="4">
        <v>0.78378378378378399</v>
      </c>
      <c r="N118" s="4">
        <v>0.66666666666666696</v>
      </c>
      <c r="O118" s="4">
        <v>0.63636363636363602</v>
      </c>
      <c r="P118" s="4">
        <v>0.625</v>
      </c>
      <c r="Q118" s="4">
        <v>0.68825910931174095</v>
      </c>
    </row>
    <row r="119" spans="1:17" x14ac:dyDescent="0.3">
      <c r="A119" s="34"/>
      <c r="B119" s="3" t="s">
        <v>398</v>
      </c>
      <c r="C119" s="3" t="s">
        <v>4</v>
      </c>
      <c r="D119" s="34"/>
      <c r="E119" s="3" t="s">
        <v>399</v>
      </c>
      <c r="F119" s="4">
        <v>0</v>
      </c>
      <c r="G119" s="4">
        <v>2.3809523809523801E-2</v>
      </c>
      <c r="H119" s="4">
        <v>0</v>
      </c>
      <c r="I119" s="4">
        <v>0</v>
      </c>
      <c r="J119" s="4">
        <v>0.26829268292682901</v>
      </c>
      <c r="K119" s="4">
        <v>0</v>
      </c>
      <c r="L119" s="4">
        <v>0</v>
      </c>
      <c r="M119" s="4">
        <v>0.108108108108108</v>
      </c>
      <c r="N119" s="4">
        <v>0.16666666666666699</v>
      </c>
      <c r="O119" s="4">
        <v>0.18181818181818199</v>
      </c>
      <c r="P119" s="4">
        <v>0</v>
      </c>
      <c r="Q119" s="4">
        <v>7.69230769230769E-2</v>
      </c>
    </row>
    <row r="120" spans="1:17" x14ac:dyDescent="0.3">
      <c r="A120" s="34"/>
      <c r="B120" s="3" t="s">
        <v>398</v>
      </c>
      <c r="C120" s="3" t="s">
        <v>4</v>
      </c>
      <c r="D120" s="34"/>
      <c r="E120" s="3" t="s">
        <v>400</v>
      </c>
      <c r="F120" s="4">
        <v>0.2</v>
      </c>
      <c r="G120" s="4">
        <v>0</v>
      </c>
      <c r="H120" s="4">
        <v>8.3333333333333301E-2</v>
      </c>
      <c r="I120" s="4">
        <v>0.18181818181818199</v>
      </c>
      <c r="J120" s="4">
        <v>0</v>
      </c>
      <c r="K120" s="4">
        <v>0</v>
      </c>
      <c r="L120" s="4">
        <v>0</v>
      </c>
      <c r="M120" s="4">
        <v>0</v>
      </c>
      <c r="N120" s="4">
        <v>0</v>
      </c>
      <c r="O120" s="4">
        <v>0</v>
      </c>
      <c r="P120" s="4">
        <v>2.0833333333333301E-2</v>
      </c>
      <c r="Q120" s="4">
        <v>2.8340080971659899E-2</v>
      </c>
    </row>
    <row r="121" spans="1:17" x14ac:dyDescent="0.3">
      <c r="A121" s="34"/>
      <c r="B121" s="3" t="s">
        <v>398</v>
      </c>
      <c r="C121" s="3" t="s">
        <v>4</v>
      </c>
      <c r="D121" s="34"/>
      <c r="E121" s="3" t="s">
        <v>401</v>
      </c>
      <c r="F121" s="4">
        <v>0.1</v>
      </c>
      <c r="G121" s="4">
        <v>0.14285714285714299</v>
      </c>
      <c r="H121" s="4">
        <v>0.16666666666666699</v>
      </c>
      <c r="I121" s="4">
        <v>9.0909090909090898E-2</v>
      </c>
      <c r="J121" s="4">
        <v>0.292682926829268</v>
      </c>
      <c r="K121" s="4">
        <v>0</v>
      </c>
      <c r="L121" s="4">
        <v>0</v>
      </c>
      <c r="M121" s="4">
        <v>0.18918918918918901</v>
      </c>
      <c r="N121" s="4">
        <v>0.16666666666666699</v>
      </c>
      <c r="O121" s="4">
        <v>0.27272727272727298</v>
      </c>
      <c r="P121" s="4">
        <v>0.27083333333333298</v>
      </c>
      <c r="Q121" s="4">
        <v>0.19433198380566799</v>
      </c>
    </row>
    <row r="122" spans="1:17" x14ac:dyDescent="0.3">
      <c r="A122" s="34"/>
      <c r="B122" s="3" t="s">
        <v>398</v>
      </c>
      <c r="C122" s="3" t="s">
        <v>4</v>
      </c>
      <c r="D122" s="34"/>
      <c r="E122" s="3" t="s">
        <v>402</v>
      </c>
      <c r="F122" s="4">
        <v>0.1</v>
      </c>
      <c r="G122" s="4">
        <v>0</v>
      </c>
      <c r="H122" s="4">
        <v>4.1666666666666699E-2</v>
      </c>
      <c r="I122" s="4">
        <v>0</v>
      </c>
      <c r="J122" s="4">
        <v>0.219512195121951</v>
      </c>
      <c r="K122" s="4">
        <v>0</v>
      </c>
      <c r="L122" s="4">
        <v>0</v>
      </c>
      <c r="M122" s="4">
        <v>8.1081081081081099E-2</v>
      </c>
      <c r="N122" s="4">
        <v>0.33333333333333298</v>
      </c>
      <c r="O122" s="4">
        <v>9.0909090909090898E-2</v>
      </c>
      <c r="P122" s="4">
        <v>4.1666666666666699E-2</v>
      </c>
      <c r="Q122" s="4">
        <v>7.69230769230769E-2</v>
      </c>
    </row>
    <row r="123" spans="1:17" x14ac:dyDescent="0.3">
      <c r="A123" s="34"/>
      <c r="B123" s="3" t="s">
        <v>398</v>
      </c>
      <c r="C123" s="3" t="s">
        <v>4</v>
      </c>
      <c r="D123" s="34"/>
      <c r="E123" s="3" t="s">
        <v>403</v>
      </c>
      <c r="F123" s="4">
        <v>0</v>
      </c>
      <c r="G123" s="4">
        <v>0.119047619047619</v>
      </c>
      <c r="H123" s="4">
        <v>0.20833333333333301</v>
      </c>
      <c r="I123" s="4">
        <v>0</v>
      </c>
      <c r="J123" s="4">
        <v>0.17073170731707299</v>
      </c>
      <c r="K123" s="4">
        <v>0</v>
      </c>
      <c r="L123" s="4">
        <v>0</v>
      </c>
      <c r="M123" s="4">
        <v>0</v>
      </c>
      <c r="N123" s="4">
        <v>0</v>
      </c>
      <c r="O123" s="4">
        <v>0.27272727272727298</v>
      </c>
      <c r="P123" s="4">
        <v>0.104166666666667</v>
      </c>
      <c r="Q123" s="4">
        <v>0.10121457489878501</v>
      </c>
    </row>
    <row r="124" spans="1:17" x14ac:dyDescent="0.3">
      <c r="A124" s="34"/>
      <c r="B124" s="3" t="s">
        <v>398</v>
      </c>
      <c r="C124" s="3" t="s">
        <v>4</v>
      </c>
      <c r="D124" s="34"/>
      <c r="E124" s="3" t="s">
        <v>404</v>
      </c>
      <c r="F124" s="4">
        <v>0</v>
      </c>
      <c r="G124" s="4">
        <v>2.3809523809523801E-2</v>
      </c>
      <c r="H124" s="4">
        <v>0.125</v>
      </c>
      <c r="I124" s="4">
        <v>0</v>
      </c>
      <c r="J124" s="4">
        <v>0.17073170731707299</v>
      </c>
      <c r="K124" s="4">
        <v>0</v>
      </c>
      <c r="L124" s="4">
        <v>0</v>
      </c>
      <c r="M124" s="4">
        <v>0</v>
      </c>
      <c r="N124" s="4">
        <v>0</v>
      </c>
      <c r="O124" s="4">
        <v>0.27272727272727298</v>
      </c>
      <c r="P124" s="4">
        <v>6.25E-2</v>
      </c>
      <c r="Q124" s="4">
        <v>6.88259109311741E-2</v>
      </c>
    </row>
    <row r="125" spans="1:17" x14ac:dyDescent="0.3">
      <c r="A125" s="34"/>
      <c r="B125" s="3" t="s">
        <v>398</v>
      </c>
      <c r="C125" s="3" t="s">
        <v>4</v>
      </c>
      <c r="D125" s="34"/>
      <c r="E125" s="3" t="s">
        <v>405</v>
      </c>
      <c r="F125" s="4">
        <v>0</v>
      </c>
      <c r="G125" s="4">
        <v>0</v>
      </c>
      <c r="H125" s="4">
        <v>4.1666666666666699E-2</v>
      </c>
      <c r="I125" s="4">
        <v>0</v>
      </c>
      <c r="J125" s="4">
        <v>0</v>
      </c>
      <c r="K125" s="4">
        <v>0</v>
      </c>
      <c r="L125" s="4">
        <v>0</v>
      </c>
      <c r="M125" s="4">
        <v>0</v>
      </c>
      <c r="N125" s="4">
        <v>0</v>
      </c>
      <c r="O125" s="4">
        <v>0</v>
      </c>
      <c r="P125" s="4">
        <v>0</v>
      </c>
      <c r="Q125" s="4">
        <v>4.0485829959514196E-3</v>
      </c>
    </row>
    <row r="126" spans="1:17" x14ac:dyDescent="0.3">
      <c r="A126" s="34"/>
      <c r="B126" s="3" t="s">
        <v>398</v>
      </c>
      <c r="C126" s="3" t="s">
        <v>4</v>
      </c>
      <c r="D126" s="34"/>
      <c r="E126" s="3" t="s">
        <v>406</v>
      </c>
      <c r="F126" s="4">
        <v>0</v>
      </c>
      <c r="G126" s="4">
        <v>4.7619047619047603E-2</v>
      </c>
      <c r="H126" s="4">
        <v>0</v>
      </c>
      <c r="I126" s="4">
        <v>0</v>
      </c>
      <c r="J126" s="4">
        <v>4.8780487804878099E-2</v>
      </c>
      <c r="K126" s="4">
        <v>0</v>
      </c>
      <c r="L126" s="4">
        <v>0</v>
      </c>
      <c r="M126" s="4">
        <v>2.7027027027027001E-2</v>
      </c>
      <c r="N126" s="4">
        <v>0.16666666666666699</v>
      </c>
      <c r="O126" s="4">
        <v>0.27272727272727298</v>
      </c>
      <c r="P126" s="4">
        <v>0</v>
      </c>
      <c r="Q126" s="4">
        <v>3.6437246963562701E-2</v>
      </c>
    </row>
    <row r="127" spans="1:17" x14ac:dyDescent="0.3">
      <c r="A127" s="34" t="s">
        <v>413</v>
      </c>
      <c r="B127" s="3" t="s">
        <v>415</v>
      </c>
      <c r="C127" s="3" t="s">
        <v>4</v>
      </c>
      <c r="D127" s="34"/>
      <c r="E127" s="3" t="s">
        <v>414</v>
      </c>
      <c r="F127" s="4">
        <v>0</v>
      </c>
      <c r="G127" s="4">
        <v>0.119047619047619</v>
      </c>
      <c r="H127" s="4">
        <v>8.3333333333333301E-2</v>
      </c>
      <c r="I127" s="4">
        <v>9.0909090909090898E-2</v>
      </c>
      <c r="J127" s="4">
        <v>0.17073170731707299</v>
      </c>
      <c r="K127" s="4">
        <v>0</v>
      </c>
      <c r="L127" s="4">
        <v>0</v>
      </c>
      <c r="M127" s="4">
        <v>0</v>
      </c>
      <c r="N127" s="4">
        <v>0</v>
      </c>
      <c r="O127" s="4">
        <v>0.27272727272727298</v>
      </c>
      <c r="P127" s="4">
        <v>0.104166666666667</v>
      </c>
      <c r="Q127" s="4">
        <v>9.3117408906882596E-2</v>
      </c>
    </row>
    <row r="128" spans="1:17" x14ac:dyDescent="0.3">
      <c r="A128" s="34"/>
      <c r="B128" s="3" t="s">
        <v>415</v>
      </c>
      <c r="C128" s="3" t="s">
        <v>4</v>
      </c>
      <c r="D128" s="34"/>
      <c r="E128" s="3" t="s">
        <v>416</v>
      </c>
      <c r="F128" s="4">
        <v>0.1</v>
      </c>
      <c r="G128" s="4">
        <v>9.5238095238095205E-2</v>
      </c>
      <c r="H128" s="4">
        <v>0.20833333333333301</v>
      </c>
      <c r="I128" s="4">
        <v>0.45454545454545497</v>
      </c>
      <c r="J128" s="4">
        <v>0.39024390243902402</v>
      </c>
      <c r="K128" s="4">
        <v>0</v>
      </c>
      <c r="L128" s="4">
        <v>1</v>
      </c>
      <c r="M128" s="4">
        <v>0.135135135135135</v>
      </c>
      <c r="N128" s="4">
        <v>0</v>
      </c>
      <c r="O128" s="4">
        <v>0.27272727272727298</v>
      </c>
      <c r="P128" s="4">
        <v>0.104166666666667</v>
      </c>
      <c r="Q128" s="4">
        <v>0.20242914979757101</v>
      </c>
    </row>
    <row r="129" spans="1:17" x14ac:dyDescent="0.3">
      <c r="A129" s="34"/>
      <c r="B129" s="3" t="s">
        <v>415</v>
      </c>
      <c r="C129" s="3" t="s">
        <v>4</v>
      </c>
      <c r="D129" s="34"/>
      <c r="E129" s="3" t="s">
        <v>55</v>
      </c>
      <c r="F129" s="4">
        <v>0</v>
      </c>
      <c r="G129" s="4">
        <v>2.3809523809523801E-2</v>
      </c>
      <c r="H129" s="4">
        <v>0</v>
      </c>
      <c r="I129" s="4">
        <v>0</v>
      </c>
      <c r="J129" s="4">
        <v>0</v>
      </c>
      <c r="K129" s="4">
        <v>0</v>
      </c>
      <c r="L129" s="4">
        <v>0</v>
      </c>
      <c r="M129" s="4">
        <v>2.7027027027027001E-2</v>
      </c>
      <c r="N129" s="4">
        <v>0</v>
      </c>
      <c r="O129" s="4">
        <v>0</v>
      </c>
      <c r="P129" s="4">
        <v>2.0833333333333301E-2</v>
      </c>
      <c r="Q129" s="4">
        <v>1.21457489878543E-2</v>
      </c>
    </row>
    <row r="130" spans="1:17" x14ac:dyDescent="0.3">
      <c r="A130" s="34"/>
      <c r="B130" s="3" t="s">
        <v>415</v>
      </c>
      <c r="C130" s="3" t="s">
        <v>4</v>
      </c>
      <c r="D130" s="34"/>
      <c r="E130" s="3" t="s">
        <v>417</v>
      </c>
      <c r="F130" s="4">
        <v>1</v>
      </c>
      <c r="G130" s="4">
        <v>0.40476190476190499</v>
      </c>
      <c r="H130" s="4">
        <v>0.29166666666666702</v>
      </c>
      <c r="I130" s="4">
        <v>0.45454545454545497</v>
      </c>
      <c r="J130" s="4">
        <v>0.53658536585365901</v>
      </c>
      <c r="K130" s="4">
        <v>0.81818181818181801</v>
      </c>
      <c r="L130" s="4">
        <v>0</v>
      </c>
      <c r="M130" s="4">
        <v>0.78378378378378399</v>
      </c>
      <c r="N130" s="4">
        <v>0.83333333333333304</v>
      </c>
      <c r="O130" s="4">
        <v>0.72727272727272696</v>
      </c>
      <c r="P130" s="4">
        <v>0.625</v>
      </c>
      <c r="Q130" s="4">
        <v>0.57489878542510098</v>
      </c>
    </row>
    <row r="131" spans="1:17" x14ac:dyDescent="0.3">
      <c r="A131" s="34"/>
      <c r="B131" s="3" t="s">
        <v>415</v>
      </c>
      <c r="C131" s="3" t="s">
        <v>4</v>
      </c>
      <c r="D131" s="34"/>
      <c r="E131" s="3" t="s">
        <v>418</v>
      </c>
      <c r="F131" s="4">
        <v>0.2</v>
      </c>
      <c r="G131" s="4">
        <v>0.30952380952380998</v>
      </c>
      <c r="H131" s="4">
        <v>0.20833333333333301</v>
      </c>
      <c r="I131" s="4">
        <v>9.0909090909090898E-2</v>
      </c>
      <c r="J131" s="4">
        <v>0.146341463414634</v>
      </c>
      <c r="K131" s="4">
        <v>0.54545454545454497</v>
      </c>
      <c r="L131" s="4">
        <v>0</v>
      </c>
      <c r="M131" s="4">
        <v>0.24324324324324301</v>
      </c>
      <c r="N131" s="4">
        <v>0.16666666666666699</v>
      </c>
      <c r="O131" s="4">
        <v>0.27272727272727298</v>
      </c>
      <c r="P131" s="4">
        <v>0.1875</v>
      </c>
      <c r="Q131" s="4">
        <v>0.22267206477732801</v>
      </c>
    </row>
    <row r="132" spans="1:17" x14ac:dyDescent="0.3">
      <c r="A132" s="34"/>
      <c r="B132" s="3" t="s">
        <v>415</v>
      </c>
      <c r="C132" s="3" t="s">
        <v>4</v>
      </c>
      <c r="D132" s="34"/>
      <c r="E132" s="3" t="s">
        <v>419</v>
      </c>
      <c r="F132" s="4">
        <v>0</v>
      </c>
      <c r="G132" s="4">
        <v>0.33333333333333298</v>
      </c>
      <c r="H132" s="4">
        <v>0.16666666666666699</v>
      </c>
      <c r="I132" s="4">
        <v>0</v>
      </c>
      <c r="J132" s="4">
        <v>2.4390243902439001E-2</v>
      </c>
      <c r="K132" s="4">
        <v>0.36363636363636398</v>
      </c>
      <c r="L132" s="4">
        <v>0</v>
      </c>
      <c r="M132" s="4">
        <v>2.7027027027027001E-2</v>
      </c>
      <c r="N132" s="4">
        <v>0</v>
      </c>
      <c r="O132" s="4">
        <v>0</v>
      </c>
      <c r="P132" s="4">
        <v>0.104166666666667</v>
      </c>
      <c r="Q132" s="4">
        <v>0.11740890688259099</v>
      </c>
    </row>
    <row r="133" spans="1:17" x14ac:dyDescent="0.3">
      <c r="A133" s="34"/>
      <c r="B133" s="3" t="s">
        <v>415</v>
      </c>
      <c r="C133" s="3" t="s">
        <v>4</v>
      </c>
      <c r="D133" s="34"/>
      <c r="E133" s="3" t="s">
        <v>420</v>
      </c>
      <c r="F133" s="4">
        <v>0</v>
      </c>
      <c r="G133" s="4">
        <v>0</v>
      </c>
      <c r="H133" s="4">
        <v>0</v>
      </c>
      <c r="I133" s="4">
        <v>0</v>
      </c>
      <c r="J133" s="4">
        <v>0</v>
      </c>
      <c r="K133" s="4">
        <v>9.0909090909090898E-2</v>
      </c>
      <c r="L133" s="4">
        <v>0</v>
      </c>
      <c r="M133" s="4">
        <v>0</v>
      </c>
      <c r="N133" s="4">
        <v>0</v>
      </c>
      <c r="O133" s="4">
        <v>0</v>
      </c>
      <c r="P133" s="4">
        <v>0</v>
      </c>
      <c r="Q133" s="4">
        <v>4.0485829959514196E-3</v>
      </c>
    </row>
    <row r="134" spans="1:17" x14ac:dyDescent="0.3">
      <c r="A134" s="34"/>
      <c r="B134" s="3" t="s">
        <v>415</v>
      </c>
      <c r="C134" s="3" t="s">
        <v>4</v>
      </c>
      <c r="D134" s="34"/>
      <c r="E134" s="3" t="s">
        <v>421</v>
      </c>
      <c r="F134" s="4">
        <v>0</v>
      </c>
      <c r="G134" s="4">
        <v>0.452380952380952</v>
      </c>
      <c r="H134" s="4">
        <v>0.29166666666666702</v>
      </c>
      <c r="I134" s="4">
        <v>0.18181818181818199</v>
      </c>
      <c r="J134" s="4">
        <v>0</v>
      </c>
      <c r="K134" s="4">
        <v>0</v>
      </c>
      <c r="L134" s="4">
        <v>0</v>
      </c>
      <c r="M134" s="4">
        <v>0</v>
      </c>
      <c r="N134" s="4">
        <v>0</v>
      </c>
      <c r="O134" s="4">
        <v>0</v>
      </c>
      <c r="P134" s="4">
        <v>0.22916666666666699</v>
      </c>
      <c r="Q134" s="4">
        <v>0.157894736842105</v>
      </c>
    </row>
    <row r="135" spans="1:17" x14ac:dyDescent="0.3">
      <c r="A135" s="34"/>
      <c r="B135" s="3" t="s">
        <v>415</v>
      </c>
      <c r="C135" s="3" t="s">
        <v>4</v>
      </c>
      <c r="D135" s="34"/>
      <c r="E135" s="3" t="s">
        <v>30</v>
      </c>
      <c r="F135" s="4">
        <v>0</v>
      </c>
      <c r="G135" s="4">
        <v>0</v>
      </c>
      <c r="H135" s="4">
        <v>0</v>
      </c>
      <c r="I135" s="4">
        <v>0</v>
      </c>
      <c r="J135" s="4">
        <v>0</v>
      </c>
      <c r="K135" s="4">
        <v>0</v>
      </c>
      <c r="L135" s="4">
        <v>0</v>
      </c>
      <c r="M135" s="4">
        <v>0</v>
      </c>
      <c r="N135" s="4">
        <v>0</v>
      </c>
      <c r="O135" s="4">
        <v>0</v>
      </c>
      <c r="P135" s="4">
        <v>0</v>
      </c>
      <c r="Q135" s="4">
        <v>0</v>
      </c>
    </row>
    <row r="136" spans="1:17" x14ac:dyDescent="0.3">
      <c r="A136" s="34"/>
      <c r="B136" s="3" t="s">
        <v>415</v>
      </c>
      <c r="C136" s="3" t="s">
        <v>4</v>
      </c>
      <c r="D136" s="34"/>
      <c r="E136" s="3" t="s">
        <v>422</v>
      </c>
      <c r="F136" s="4">
        <v>0</v>
      </c>
      <c r="G136" s="4">
        <v>0</v>
      </c>
      <c r="H136" s="4">
        <v>0</v>
      </c>
      <c r="I136" s="4">
        <v>0</v>
      </c>
      <c r="J136" s="4">
        <v>0</v>
      </c>
      <c r="K136" s="4">
        <v>0</v>
      </c>
      <c r="L136" s="4">
        <v>0</v>
      </c>
      <c r="M136" s="4">
        <v>0</v>
      </c>
      <c r="N136" s="4">
        <v>0</v>
      </c>
      <c r="O136" s="4">
        <v>0</v>
      </c>
      <c r="P136" s="4">
        <v>0</v>
      </c>
      <c r="Q136" s="4">
        <v>0</v>
      </c>
    </row>
    <row r="137" spans="1:17" x14ac:dyDescent="0.3">
      <c r="A137" s="34"/>
      <c r="B137" s="3" t="s">
        <v>415</v>
      </c>
      <c r="C137" s="3" t="s">
        <v>4</v>
      </c>
      <c r="D137" s="34"/>
      <c r="E137" s="3" t="s">
        <v>423</v>
      </c>
      <c r="F137" s="4">
        <v>0</v>
      </c>
      <c r="G137" s="4">
        <v>0</v>
      </c>
      <c r="H137" s="4">
        <v>0</v>
      </c>
      <c r="I137" s="4">
        <v>0</v>
      </c>
      <c r="J137" s="4">
        <v>0</v>
      </c>
      <c r="K137" s="4">
        <v>0</v>
      </c>
      <c r="L137" s="4">
        <v>0</v>
      </c>
      <c r="M137" s="4">
        <v>0</v>
      </c>
      <c r="N137" s="4">
        <v>0</v>
      </c>
      <c r="O137" s="4">
        <v>0</v>
      </c>
      <c r="P137" s="4">
        <v>0</v>
      </c>
      <c r="Q137" s="4">
        <v>0</v>
      </c>
    </row>
    <row r="138" spans="1:17" x14ac:dyDescent="0.3">
      <c r="A138" s="34"/>
      <c r="B138" s="3" t="s">
        <v>415</v>
      </c>
      <c r="C138" s="3" t="s">
        <v>4</v>
      </c>
      <c r="D138" s="34"/>
      <c r="E138" s="3" t="s">
        <v>424</v>
      </c>
      <c r="F138" s="4">
        <v>0</v>
      </c>
      <c r="G138" s="4">
        <v>0</v>
      </c>
      <c r="H138" s="4">
        <v>0</v>
      </c>
      <c r="I138" s="4">
        <v>0</v>
      </c>
      <c r="J138" s="4">
        <v>2.4390243902439001E-2</v>
      </c>
      <c r="K138" s="4">
        <v>0</v>
      </c>
      <c r="L138" s="4">
        <v>0</v>
      </c>
      <c r="M138" s="4">
        <v>0</v>
      </c>
      <c r="N138" s="4">
        <v>0</v>
      </c>
      <c r="O138" s="4">
        <v>0</v>
      </c>
      <c r="P138" s="4">
        <v>0</v>
      </c>
      <c r="Q138" s="4">
        <v>4.0485829959514196E-3</v>
      </c>
    </row>
    <row r="139" spans="1:17" x14ac:dyDescent="0.3">
      <c r="A139" s="34"/>
      <c r="B139" s="3" t="s">
        <v>415</v>
      </c>
      <c r="C139" s="3" t="s">
        <v>4</v>
      </c>
      <c r="D139" s="34"/>
      <c r="E139" s="3" t="s">
        <v>425</v>
      </c>
      <c r="F139" s="4">
        <v>0</v>
      </c>
      <c r="G139" s="4">
        <v>0</v>
      </c>
      <c r="H139" s="4">
        <v>8.3333333333333301E-2</v>
      </c>
      <c r="I139" s="4">
        <v>0</v>
      </c>
      <c r="J139" s="4">
        <v>2.4390243902439001E-2</v>
      </c>
      <c r="K139" s="4">
        <v>0</v>
      </c>
      <c r="L139" s="4">
        <v>0</v>
      </c>
      <c r="M139" s="4">
        <v>0</v>
      </c>
      <c r="N139" s="4">
        <v>0.16666666666666699</v>
      </c>
      <c r="O139" s="4">
        <v>0</v>
      </c>
      <c r="P139" s="4">
        <v>0</v>
      </c>
      <c r="Q139" s="4">
        <v>1.6194331983805699E-2</v>
      </c>
    </row>
    <row r="140" spans="1:17" x14ac:dyDescent="0.3">
      <c r="A140" s="34"/>
      <c r="B140" s="3" t="s">
        <v>415</v>
      </c>
      <c r="C140" s="3" t="s">
        <v>4</v>
      </c>
      <c r="D140" s="34"/>
      <c r="E140" s="3" t="s">
        <v>426</v>
      </c>
      <c r="F140" s="4">
        <v>0</v>
      </c>
      <c r="G140" s="4">
        <v>2.3809523809523801E-2</v>
      </c>
      <c r="H140" s="4">
        <v>8.3333333333333301E-2</v>
      </c>
      <c r="I140" s="4">
        <v>0</v>
      </c>
      <c r="J140" s="4">
        <v>0.146341463414634</v>
      </c>
      <c r="K140" s="4">
        <v>0</v>
      </c>
      <c r="L140" s="4">
        <v>0</v>
      </c>
      <c r="M140" s="4">
        <v>5.4054054054054099E-2</v>
      </c>
      <c r="N140" s="4">
        <v>0.16666666666666699</v>
      </c>
      <c r="O140" s="4">
        <v>0</v>
      </c>
      <c r="P140" s="4">
        <v>4.1666666666666699E-2</v>
      </c>
      <c r="Q140" s="4">
        <v>5.6680161943319797E-2</v>
      </c>
    </row>
    <row r="141" spans="1:17" x14ac:dyDescent="0.3">
      <c r="A141" s="34" t="s">
        <v>407</v>
      </c>
      <c r="B141" s="3" t="s">
        <v>409</v>
      </c>
      <c r="C141" s="3" t="s">
        <v>50</v>
      </c>
      <c r="D141" s="34"/>
      <c r="E141" s="3" t="s">
        <v>408</v>
      </c>
      <c r="F141" s="4">
        <v>0</v>
      </c>
      <c r="G141" s="4">
        <v>0</v>
      </c>
      <c r="H141" s="4">
        <v>0</v>
      </c>
      <c r="I141" s="4">
        <v>0</v>
      </c>
      <c r="J141" s="4">
        <v>0.5</v>
      </c>
      <c r="K141" s="4">
        <v>0</v>
      </c>
      <c r="L141" s="4">
        <v>0</v>
      </c>
      <c r="M141" s="4">
        <v>0.5</v>
      </c>
      <c r="N141" s="4">
        <v>1</v>
      </c>
      <c r="O141" s="4">
        <v>0</v>
      </c>
      <c r="P141" s="4">
        <v>0.5</v>
      </c>
      <c r="Q141" s="4">
        <v>0.42857142857142899</v>
      </c>
    </row>
    <row r="142" spans="1:17" x14ac:dyDescent="0.3">
      <c r="A142" s="34"/>
      <c r="B142" s="3" t="s">
        <v>409</v>
      </c>
      <c r="C142" s="3" t="s">
        <v>50</v>
      </c>
      <c r="D142" s="34"/>
      <c r="E142" s="3" t="s">
        <v>30</v>
      </c>
      <c r="F142" s="4">
        <v>0</v>
      </c>
      <c r="G142" s="4">
        <v>0</v>
      </c>
      <c r="H142" s="4">
        <v>0.5</v>
      </c>
      <c r="I142" s="4">
        <v>0</v>
      </c>
      <c r="J142" s="4">
        <v>0</v>
      </c>
      <c r="K142" s="4">
        <v>0</v>
      </c>
      <c r="L142" s="4">
        <v>0</v>
      </c>
      <c r="M142" s="4">
        <v>0</v>
      </c>
      <c r="N142" s="4">
        <v>0</v>
      </c>
      <c r="O142" s="4">
        <v>0</v>
      </c>
      <c r="P142" s="4">
        <v>0</v>
      </c>
      <c r="Q142" s="4">
        <v>7.1428571428571397E-2</v>
      </c>
    </row>
    <row r="143" spans="1:17" x14ac:dyDescent="0.3">
      <c r="A143" s="34"/>
      <c r="B143" s="3" t="s">
        <v>409</v>
      </c>
      <c r="C143" s="3" t="s">
        <v>50</v>
      </c>
      <c r="D143" s="34"/>
      <c r="E143" s="3" t="s">
        <v>410</v>
      </c>
      <c r="F143" s="4">
        <v>0</v>
      </c>
      <c r="G143" s="4">
        <v>0</v>
      </c>
      <c r="H143" s="4">
        <v>0.5</v>
      </c>
      <c r="I143" s="4">
        <v>0</v>
      </c>
      <c r="J143" s="4">
        <v>0</v>
      </c>
      <c r="K143" s="4">
        <v>0</v>
      </c>
      <c r="L143" s="4">
        <v>0</v>
      </c>
      <c r="M143" s="4">
        <v>0.5</v>
      </c>
      <c r="N143" s="4">
        <v>0</v>
      </c>
      <c r="O143" s="4">
        <v>0</v>
      </c>
      <c r="P143" s="4">
        <v>0.5</v>
      </c>
      <c r="Q143" s="4">
        <v>0.214285714285714</v>
      </c>
    </row>
    <row r="144" spans="1:17" x14ac:dyDescent="0.3">
      <c r="A144" s="34"/>
      <c r="B144" s="3" t="s">
        <v>409</v>
      </c>
      <c r="C144" s="3" t="s">
        <v>50</v>
      </c>
      <c r="D144" s="34"/>
      <c r="E144" s="3" t="s">
        <v>411</v>
      </c>
      <c r="F144" s="4">
        <v>0</v>
      </c>
      <c r="G144" s="4">
        <v>0</v>
      </c>
      <c r="H144" s="4">
        <v>0</v>
      </c>
      <c r="I144" s="4">
        <v>0</v>
      </c>
      <c r="J144" s="4">
        <v>0</v>
      </c>
      <c r="K144" s="4">
        <v>0</v>
      </c>
      <c r="L144" s="4">
        <v>0</v>
      </c>
      <c r="M144" s="4">
        <v>0</v>
      </c>
      <c r="N144" s="4">
        <v>0</v>
      </c>
      <c r="O144" s="4">
        <v>0</v>
      </c>
      <c r="P144" s="4">
        <v>0</v>
      </c>
      <c r="Q144" s="4">
        <v>0</v>
      </c>
    </row>
    <row r="145" spans="1:17" x14ac:dyDescent="0.3">
      <c r="A145" s="34"/>
      <c r="B145" s="3" t="s">
        <v>409</v>
      </c>
      <c r="C145" s="3" t="s">
        <v>50</v>
      </c>
      <c r="D145" s="34"/>
      <c r="E145" s="3" t="s">
        <v>412</v>
      </c>
      <c r="F145" s="4">
        <v>0</v>
      </c>
      <c r="G145" s="4">
        <v>1</v>
      </c>
      <c r="H145" s="4">
        <v>0.5</v>
      </c>
      <c r="I145" s="4">
        <v>0</v>
      </c>
      <c r="J145" s="4">
        <v>0.66666666666666696</v>
      </c>
      <c r="K145" s="4">
        <v>0</v>
      </c>
      <c r="L145" s="4">
        <v>0</v>
      </c>
      <c r="M145" s="4">
        <v>1</v>
      </c>
      <c r="N145" s="4">
        <v>1</v>
      </c>
      <c r="O145" s="4">
        <v>0</v>
      </c>
      <c r="P145" s="4">
        <v>0.5</v>
      </c>
      <c r="Q145" s="4">
        <v>0.71428571428571397</v>
      </c>
    </row>
    <row r="146" spans="1:17" x14ac:dyDescent="0.3">
      <c r="A146" s="34" t="s">
        <v>427</v>
      </c>
      <c r="B146" s="3" t="s">
        <v>428</v>
      </c>
      <c r="C146" s="3" t="s">
        <v>4</v>
      </c>
      <c r="D146" s="34"/>
      <c r="E146" s="3" t="s">
        <v>6</v>
      </c>
      <c r="F146" s="4">
        <v>0.7</v>
      </c>
      <c r="G146" s="4">
        <v>0.547619047619048</v>
      </c>
      <c r="H146" s="4">
        <v>0.625</v>
      </c>
      <c r="I146" s="4">
        <v>0.81818181818181801</v>
      </c>
      <c r="J146" s="4">
        <v>0.87804878048780499</v>
      </c>
      <c r="K146" s="4">
        <v>0.81818181818181801</v>
      </c>
      <c r="L146" s="4">
        <v>0.66666666666666696</v>
      </c>
      <c r="M146" s="4">
        <v>0.67567567567567599</v>
      </c>
      <c r="N146" s="4">
        <v>0.83333333333333304</v>
      </c>
      <c r="O146" s="4">
        <v>0.72727272727272696</v>
      </c>
      <c r="P146" s="4">
        <v>0.83333333333333304</v>
      </c>
      <c r="Q146" s="4">
        <v>0.73279352226720695</v>
      </c>
    </row>
    <row r="147" spans="1:17" x14ac:dyDescent="0.3">
      <c r="A147" s="34"/>
      <c r="B147" s="3" t="s">
        <v>428</v>
      </c>
      <c r="C147" s="3" t="s">
        <v>4</v>
      </c>
      <c r="D147" s="34"/>
      <c r="E147" s="3" t="s">
        <v>65</v>
      </c>
      <c r="F147" s="4">
        <v>0.1</v>
      </c>
      <c r="G147" s="4">
        <v>0.40476190476190499</v>
      </c>
      <c r="H147" s="4">
        <v>0.20833333333333301</v>
      </c>
      <c r="I147" s="4">
        <v>9.0909090909090898E-2</v>
      </c>
      <c r="J147" s="4">
        <v>0.12195121951219499</v>
      </c>
      <c r="K147" s="4">
        <v>0.18181818181818199</v>
      </c>
      <c r="L147" s="4">
        <v>0.33333333333333298</v>
      </c>
      <c r="M147" s="4">
        <v>0.21621621621621601</v>
      </c>
      <c r="N147" s="4">
        <v>0</v>
      </c>
      <c r="O147" s="4">
        <v>0.27272727272727298</v>
      </c>
      <c r="P147" s="4">
        <v>0.104166666666667</v>
      </c>
      <c r="Q147" s="4">
        <v>0.198380566801619</v>
      </c>
    </row>
    <row r="148" spans="1:17" x14ac:dyDescent="0.3">
      <c r="A148" s="34"/>
      <c r="B148" s="3" t="s">
        <v>428</v>
      </c>
      <c r="C148" s="3" t="s">
        <v>4</v>
      </c>
      <c r="D148" s="34"/>
      <c r="E148" s="3" t="s">
        <v>289</v>
      </c>
      <c r="F148" s="4">
        <v>0</v>
      </c>
      <c r="G148" s="4">
        <v>2.3809523809523801E-2</v>
      </c>
      <c r="H148" s="4">
        <v>4.1666666666666699E-2</v>
      </c>
      <c r="I148" s="4">
        <v>9.0909090909090898E-2</v>
      </c>
      <c r="J148" s="4">
        <v>0</v>
      </c>
      <c r="K148" s="4">
        <v>0</v>
      </c>
      <c r="L148" s="4">
        <v>0</v>
      </c>
      <c r="M148" s="4">
        <v>2.7027027027027001E-2</v>
      </c>
      <c r="N148" s="4">
        <v>0.16666666666666699</v>
      </c>
      <c r="O148" s="4">
        <v>0</v>
      </c>
      <c r="P148" s="4">
        <v>2.0833333333333301E-2</v>
      </c>
      <c r="Q148" s="4">
        <v>2.4291497975708499E-2</v>
      </c>
    </row>
    <row r="149" spans="1:17" x14ac:dyDescent="0.3">
      <c r="A149" s="34"/>
      <c r="B149" s="3" t="s">
        <v>428</v>
      </c>
      <c r="C149" s="3" t="s">
        <v>4</v>
      </c>
      <c r="D149" s="34"/>
      <c r="E149" s="3" t="s">
        <v>7</v>
      </c>
      <c r="F149" s="4">
        <v>0.2</v>
      </c>
      <c r="G149" s="4">
        <v>2.3809523809523801E-2</v>
      </c>
      <c r="H149" s="4">
        <v>0.125</v>
      </c>
      <c r="I149" s="4">
        <v>0</v>
      </c>
      <c r="J149" s="4">
        <v>0</v>
      </c>
      <c r="K149" s="4">
        <v>0</v>
      </c>
      <c r="L149" s="4">
        <v>0</v>
      </c>
      <c r="M149" s="4">
        <v>8.1081081081081099E-2</v>
      </c>
      <c r="N149" s="4">
        <v>0</v>
      </c>
      <c r="O149" s="4">
        <v>0</v>
      </c>
      <c r="P149" s="4">
        <v>4.1666666666666699E-2</v>
      </c>
      <c r="Q149" s="4">
        <v>4.4534412955465598E-2</v>
      </c>
    </row>
  </sheetData>
  <autoFilter ref="A1:Q149" xr:uid="{6D3B8107-EAFA-4789-9348-309E4A31DC06}"/>
  <mergeCells count="48">
    <mergeCell ref="A88:A91"/>
    <mergeCell ref="A146:A149"/>
    <mergeCell ref="A107:A117"/>
    <mergeCell ref="D107:D117"/>
    <mergeCell ref="A118:A126"/>
    <mergeCell ref="A127:A140"/>
    <mergeCell ref="A141:A145"/>
    <mergeCell ref="D141:D145"/>
    <mergeCell ref="D118:D126"/>
    <mergeCell ref="D127:D140"/>
    <mergeCell ref="D146:D149"/>
    <mergeCell ref="A61:A63"/>
    <mergeCell ref="D61:D63"/>
    <mergeCell ref="A92:A106"/>
    <mergeCell ref="D92:D106"/>
    <mergeCell ref="A64:A66"/>
    <mergeCell ref="D64:D66"/>
    <mergeCell ref="A67:A68"/>
    <mergeCell ref="D67:D68"/>
    <mergeCell ref="A69:A76"/>
    <mergeCell ref="D69:D76"/>
    <mergeCell ref="D79:D82"/>
    <mergeCell ref="D88:D91"/>
    <mergeCell ref="A77:A78"/>
    <mergeCell ref="A79:A82"/>
    <mergeCell ref="A83:A87"/>
    <mergeCell ref="D83:D87"/>
    <mergeCell ref="A36:A39"/>
    <mergeCell ref="A44:A57"/>
    <mergeCell ref="D44:D57"/>
    <mergeCell ref="A58:A60"/>
    <mergeCell ref="D58:D60"/>
    <mergeCell ref="A2:A5"/>
    <mergeCell ref="D2:D5"/>
    <mergeCell ref="D36:D39"/>
    <mergeCell ref="D40:D43"/>
    <mergeCell ref="D77:D78"/>
    <mergeCell ref="A40:A43"/>
    <mergeCell ref="A6:A24"/>
    <mergeCell ref="D6:D24"/>
    <mergeCell ref="A25:A27"/>
    <mergeCell ref="D25:D27"/>
    <mergeCell ref="A28:A30"/>
    <mergeCell ref="D28:D30"/>
    <mergeCell ref="A31:A32"/>
    <mergeCell ref="D31:D32"/>
    <mergeCell ref="A33:A35"/>
    <mergeCell ref="D33:D35"/>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3B650-1022-4C1C-9867-EE821152AD97}">
  <dimension ref="A1:Q183"/>
  <sheetViews>
    <sheetView topLeftCell="B1" zoomScale="89" zoomScaleNormal="89" workbookViewId="0">
      <pane ySplit="1" topLeftCell="A2" activePane="bottomLeft" state="frozen"/>
      <selection pane="bottomLeft" activeCell="B7" sqref="B7"/>
    </sheetView>
  </sheetViews>
  <sheetFormatPr defaultColWidth="11.5546875" defaultRowHeight="14.4" x14ac:dyDescent="0.3"/>
  <cols>
    <col min="1" max="1" width="14.44140625" style="2" customWidth="1"/>
    <col min="2" max="2" width="44.109375" style="3" customWidth="1"/>
    <col min="3" max="3" width="11.77734375" style="3" customWidth="1"/>
    <col min="4" max="4" width="11.88671875" style="3" customWidth="1"/>
    <col min="5" max="17" width="8.77734375" style="3" customWidth="1"/>
    <col min="18" max="16384" width="11.5546875" style="3"/>
  </cols>
  <sheetData>
    <row r="1" spans="1:17" s="5" customFormat="1" ht="27.6" x14ac:dyDescent="0.3">
      <c r="A1" s="23" t="s">
        <v>669</v>
      </c>
      <c r="B1" s="23" t="s">
        <v>670</v>
      </c>
      <c r="C1" s="24" t="s">
        <v>0</v>
      </c>
      <c r="D1" s="24" t="s">
        <v>671</v>
      </c>
      <c r="E1" s="23" t="s">
        <v>672</v>
      </c>
      <c r="F1" s="22" t="s">
        <v>673</v>
      </c>
      <c r="G1" s="22" t="s">
        <v>674</v>
      </c>
      <c r="H1" s="22" t="s">
        <v>675</v>
      </c>
      <c r="I1" s="22" t="s">
        <v>676</v>
      </c>
      <c r="J1" s="22" t="s">
        <v>677</v>
      </c>
      <c r="K1" s="22" t="s">
        <v>678</v>
      </c>
      <c r="L1" s="22" t="s">
        <v>679</v>
      </c>
      <c r="M1" s="22" t="s">
        <v>680</v>
      </c>
      <c r="N1" s="22" t="s">
        <v>681</v>
      </c>
      <c r="O1" s="22" t="s">
        <v>682</v>
      </c>
      <c r="P1" s="22" t="s">
        <v>683</v>
      </c>
      <c r="Q1" s="22" t="s">
        <v>684</v>
      </c>
    </row>
    <row r="2" spans="1:17" x14ac:dyDescent="0.3">
      <c r="A2" s="34" t="s">
        <v>130</v>
      </c>
      <c r="B2" s="3" t="s">
        <v>132</v>
      </c>
      <c r="C2" s="3" t="s">
        <v>4</v>
      </c>
      <c r="D2" s="34"/>
      <c r="E2" s="3" t="s">
        <v>131</v>
      </c>
      <c r="F2" s="4">
        <v>0</v>
      </c>
      <c r="G2" s="4">
        <v>2.3809523809523801E-2</v>
      </c>
      <c r="H2" s="4">
        <v>0</v>
      </c>
      <c r="I2" s="4">
        <v>0</v>
      </c>
      <c r="J2" s="4">
        <v>0</v>
      </c>
      <c r="K2" s="4">
        <v>0</v>
      </c>
      <c r="L2" s="4">
        <v>0</v>
      </c>
      <c r="M2" s="4">
        <v>2.7027027027027001E-2</v>
      </c>
      <c r="N2" s="4">
        <v>0</v>
      </c>
      <c r="O2" s="4">
        <v>0</v>
      </c>
      <c r="P2" s="4">
        <v>0</v>
      </c>
      <c r="Q2" s="4">
        <v>8.0971659919028306E-3</v>
      </c>
    </row>
    <row r="3" spans="1:17" x14ac:dyDescent="0.3">
      <c r="A3" s="34"/>
      <c r="B3" s="3" t="s">
        <v>132</v>
      </c>
      <c r="C3" s="3" t="s">
        <v>4</v>
      </c>
      <c r="D3" s="34"/>
      <c r="E3" s="3" t="s">
        <v>55</v>
      </c>
      <c r="F3" s="4">
        <v>0</v>
      </c>
      <c r="G3" s="4">
        <v>0</v>
      </c>
      <c r="H3" s="4">
        <v>0</v>
      </c>
      <c r="I3" s="4">
        <v>0</v>
      </c>
      <c r="J3" s="4">
        <v>0</v>
      </c>
      <c r="K3" s="4">
        <v>0</v>
      </c>
      <c r="L3" s="4">
        <v>0</v>
      </c>
      <c r="M3" s="4">
        <v>0</v>
      </c>
      <c r="N3" s="4">
        <v>0</v>
      </c>
      <c r="O3" s="4">
        <v>0</v>
      </c>
      <c r="P3" s="4">
        <v>0</v>
      </c>
      <c r="Q3" s="4">
        <v>0</v>
      </c>
    </row>
    <row r="4" spans="1:17" x14ac:dyDescent="0.3">
      <c r="A4" s="34"/>
      <c r="B4" s="3" t="s">
        <v>132</v>
      </c>
      <c r="C4" s="3" t="s">
        <v>4</v>
      </c>
      <c r="D4" s="34"/>
      <c r="E4" s="3" t="s">
        <v>133</v>
      </c>
      <c r="F4" s="4">
        <v>0.1</v>
      </c>
      <c r="G4" s="4">
        <v>9.5238095238095205E-2</v>
      </c>
      <c r="H4" s="4">
        <v>8.3333333333333301E-2</v>
      </c>
      <c r="I4" s="4">
        <v>0</v>
      </c>
      <c r="J4" s="4">
        <v>0.19512195121951201</v>
      </c>
      <c r="K4" s="4">
        <v>0</v>
      </c>
      <c r="L4" s="4">
        <v>0</v>
      </c>
      <c r="M4" s="4">
        <v>0</v>
      </c>
      <c r="N4" s="4">
        <v>0</v>
      </c>
      <c r="O4" s="4">
        <v>0</v>
      </c>
      <c r="P4" s="4">
        <v>6.25E-2</v>
      </c>
      <c r="Q4" s="4">
        <v>7.28744939271255E-2</v>
      </c>
    </row>
    <row r="5" spans="1:17" x14ac:dyDescent="0.3">
      <c r="A5" s="34"/>
      <c r="B5" s="3" t="s">
        <v>132</v>
      </c>
      <c r="C5" s="3" t="s">
        <v>4</v>
      </c>
      <c r="D5" s="34"/>
      <c r="E5" s="3" t="s">
        <v>134</v>
      </c>
      <c r="F5" s="4">
        <v>0</v>
      </c>
      <c r="G5" s="4">
        <v>0</v>
      </c>
      <c r="H5" s="4">
        <v>0</v>
      </c>
      <c r="I5" s="4">
        <v>0</v>
      </c>
      <c r="J5" s="4">
        <v>0</v>
      </c>
      <c r="K5" s="4">
        <v>0</v>
      </c>
      <c r="L5" s="4">
        <v>0</v>
      </c>
      <c r="M5" s="4">
        <v>8.1081081081081099E-2</v>
      </c>
      <c r="N5" s="4">
        <v>0</v>
      </c>
      <c r="O5" s="4">
        <v>9.0909090909090898E-2</v>
      </c>
      <c r="P5" s="4">
        <v>2.0833333333333301E-2</v>
      </c>
      <c r="Q5" s="4">
        <v>2.0242914979757099E-2</v>
      </c>
    </row>
    <row r="6" spans="1:17" x14ac:dyDescent="0.3">
      <c r="A6" s="34"/>
      <c r="B6" s="3" t="s">
        <v>132</v>
      </c>
      <c r="C6" s="3" t="s">
        <v>4</v>
      </c>
      <c r="D6" s="34"/>
      <c r="E6" s="3" t="s">
        <v>135</v>
      </c>
      <c r="F6" s="4">
        <v>0</v>
      </c>
      <c r="G6" s="4">
        <v>0</v>
      </c>
      <c r="H6" s="4">
        <v>4.1666666666666699E-2</v>
      </c>
      <c r="I6" s="4">
        <v>0</v>
      </c>
      <c r="J6" s="4">
        <v>0</v>
      </c>
      <c r="K6" s="4">
        <v>0</v>
      </c>
      <c r="L6" s="4">
        <v>0</v>
      </c>
      <c r="M6" s="4">
        <v>0</v>
      </c>
      <c r="N6" s="4">
        <v>0</v>
      </c>
      <c r="O6" s="4">
        <v>0.18181818181818199</v>
      </c>
      <c r="P6" s="4">
        <v>0</v>
      </c>
      <c r="Q6" s="4">
        <v>1.21457489878543E-2</v>
      </c>
    </row>
    <row r="7" spans="1:17" x14ac:dyDescent="0.3">
      <c r="A7" s="34"/>
      <c r="B7" s="3" t="s">
        <v>132</v>
      </c>
      <c r="C7" s="3" t="s">
        <v>4</v>
      </c>
      <c r="D7" s="34"/>
      <c r="E7" s="3" t="s">
        <v>136</v>
      </c>
      <c r="F7" s="4">
        <v>0.1</v>
      </c>
      <c r="G7" s="4">
        <v>7.1428571428571397E-2</v>
      </c>
      <c r="H7" s="4">
        <v>4.1666666666666699E-2</v>
      </c>
      <c r="I7" s="4">
        <v>0.18181818181818199</v>
      </c>
      <c r="J7" s="4">
        <v>2.4390243902439001E-2</v>
      </c>
      <c r="K7" s="4">
        <v>9.0909090909090898E-2</v>
      </c>
      <c r="L7" s="4">
        <v>0</v>
      </c>
      <c r="M7" s="4">
        <v>8.1081081081081099E-2</v>
      </c>
      <c r="N7" s="4">
        <v>0</v>
      </c>
      <c r="O7" s="4">
        <v>9.0909090909090898E-2</v>
      </c>
      <c r="P7" s="4">
        <v>2.0833333333333301E-2</v>
      </c>
      <c r="Q7" s="4">
        <v>5.6680161943319797E-2</v>
      </c>
    </row>
    <row r="8" spans="1:17" x14ac:dyDescent="0.3">
      <c r="A8" s="34"/>
      <c r="B8" s="3" t="s">
        <v>132</v>
      </c>
      <c r="C8" s="3" t="s">
        <v>4</v>
      </c>
      <c r="D8" s="34"/>
      <c r="E8" s="3" t="s">
        <v>30</v>
      </c>
      <c r="F8" s="4">
        <v>0</v>
      </c>
      <c r="G8" s="4">
        <v>0</v>
      </c>
      <c r="H8" s="4">
        <v>0</v>
      </c>
      <c r="I8" s="4">
        <v>0</v>
      </c>
      <c r="J8" s="4">
        <v>0</v>
      </c>
      <c r="K8" s="4">
        <v>0</v>
      </c>
      <c r="L8" s="4">
        <v>0</v>
      </c>
      <c r="M8" s="4">
        <v>0</v>
      </c>
      <c r="N8" s="4">
        <v>0</v>
      </c>
      <c r="O8" s="4">
        <v>0</v>
      </c>
      <c r="P8" s="4">
        <v>0</v>
      </c>
      <c r="Q8" s="4">
        <v>0</v>
      </c>
    </row>
    <row r="9" spans="1:17" x14ac:dyDescent="0.3">
      <c r="A9" s="34"/>
      <c r="B9" s="3" t="s">
        <v>132</v>
      </c>
      <c r="C9" s="3" t="s">
        <v>4</v>
      </c>
      <c r="D9" s="34"/>
      <c r="E9" s="3" t="s">
        <v>137</v>
      </c>
      <c r="F9" s="4">
        <v>0.4</v>
      </c>
      <c r="G9" s="4">
        <v>0.40476190476190499</v>
      </c>
      <c r="H9" s="4">
        <v>0.375</v>
      </c>
      <c r="I9" s="4">
        <v>9.0909090909090898E-2</v>
      </c>
      <c r="J9" s="4">
        <v>0.41463414634146301</v>
      </c>
      <c r="K9" s="4">
        <v>0.36363636363636398</v>
      </c>
      <c r="L9" s="4">
        <v>0.5</v>
      </c>
      <c r="M9" s="4">
        <v>0.48648648648648701</v>
      </c>
      <c r="N9" s="4">
        <v>0.33333333333333298</v>
      </c>
      <c r="O9" s="4">
        <v>0.36363636363636398</v>
      </c>
      <c r="P9" s="4">
        <v>0.52083333333333304</v>
      </c>
      <c r="Q9" s="4">
        <v>0.42105263157894701</v>
      </c>
    </row>
    <row r="10" spans="1:17" x14ac:dyDescent="0.3">
      <c r="A10" s="34"/>
      <c r="B10" s="3" t="s">
        <v>132</v>
      </c>
      <c r="C10" s="3" t="s">
        <v>4</v>
      </c>
      <c r="D10" s="34"/>
      <c r="E10" s="3" t="s">
        <v>138</v>
      </c>
      <c r="F10" s="4">
        <v>0.3</v>
      </c>
      <c r="G10" s="4">
        <v>0.119047619047619</v>
      </c>
      <c r="H10" s="4">
        <v>0.20833333333333301</v>
      </c>
      <c r="I10" s="4">
        <v>9.0909090909090898E-2</v>
      </c>
      <c r="J10" s="4">
        <v>0.19512195121951201</v>
      </c>
      <c r="K10" s="4">
        <v>0</v>
      </c>
      <c r="L10" s="4">
        <v>0.33333333333333298</v>
      </c>
      <c r="M10" s="4">
        <v>5.4054054054054099E-2</v>
      </c>
      <c r="N10" s="4">
        <v>0</v>
      </c>
      <c r="O10" s="4">
        <v>9.0909090909090898E-2</v>
      </c>
      <c r="P10" s="4">
        <v>0.27083333333333298</v>
      </c>
      <c r="Q10" s="4">
        <v>0.16194331983805699</v>
      </c>
    </row>
    <row r="11" spans="1:17" x14ac:dyDescent="0.3">
      <c r="A11" s="34"/>
      <c r="B11" s="3" t="s">
        <v>132</v>
      </c>
      <c r="C11" s="3" t="s">
        <v>4</v>
      </c>
      <c r="D11" s="34"/>
      <c r="E11" s="3" t="s">
        <v>139</v>
      </c>
      <c r="F11" s="4">
        <v>0.2</v>
      </c>
      <c r="G11" s="4">
        <v>0.28571428571428598</v>
      </c>
      <c r="H11" s="4">
        <v>0.29166666666666702</v>
      </c>
      <c r="I11" s="4">
        <v>0.36363636363636398</v>
      </c>
      <c r="J11" s="4">
        <v>0.31707317073170699</v>
      </c>
      <c r="K11" s="4">
        <v>0.45454545454545497</v>
      </c>
      <c r="L11" s="4">
        <v>0.33333333333333298</v>
      </c>
      <c r="M11" s="4">
        <v>0.45945945945945899</v>
      </c>
      <c r="N11" s="4">
        <v>0.33333333333333298</v>
      </c>
      <c r="O11" s="4">
        <v>0.27272727272727298</v>
      </c>
      <c r="P11" s="4">
        <v>0.35416666666666702</v>
      </c>
      <c r="Q11" s="4">
        <v>0.34008097165991902</v>
      </c>
    </row>
    <row r="12" spans="1:17" x14ac:dyDescent="0.3">
      <c r="A12" s="34"/>
      <c r="B12" s="3" t="s">
        <v>132</v>
      </c>
      <c r="C12" s="3" t="s">
        <v>4</v>
      </c>
      <c r="D12" s="34"/>
      <c r="E12" s="3" t="s">
        <v>140</v>
      </c>
      <c r="F12" s="4">
        <v>0</v>
      </c>
      <c r="G12" s="4">
        <v>2.3809523809523801E-2</v>
      </c>
      <c r="H12" s="4">
        <v>4.1666666666666699E-2</v>
      </c>
      <c r="I12" s="4">
        <v>0</v>
      </c>
      <c r="J12" s="4">
        <v>0</v>
      </c>
      <c r="K12" s="4">
        <v>0</v>
      </c>
      <c r="L12" s="4">
        <v>0</v>
      </c>
      <c r="M12" s="4">
        <v>5.4054054054054099E-2</v>
      </c>
      <c r="N12" s="4">
        <v>0</v>
      </c>
      <c r="O12" s="4">
        <v>0</v>
      </c>
      <c r="P12" s="4">
        <v>2.0833333333333301E-2</v>
      </c>
      <c r="Q12" s="4">
        <v>2.0242914979757099E-2</v>
      </c>
    </row>
    <row r="13" spans="1:17" x14ac:dyDescent="0.3">
      <c r="A13" s="34"/>
      <c r="B13" s="3" t="s">
        <v>132</v>
      </c>
      <c r="C13" s="3" t="s">
        <v>4</v>
      </c>
      <c r="D13" s="34"/>
      <c r="E13" s="3" t="s">
        <v>141</v>
      </c>
      <c r="F13" s="4">
        <v>0.1</v>
      </c>
      <c r="G13" s="4">
        <v>2.3809523809523801E-2</v>
      </c>
      <c r="H13" s="4">
        <v>4.1666666666666699E-2</v>
      </c>
      <c r="I13" s="4">
        <v>0</v>
      </c>
      <c r="J13" s="4">
        <v>0</v>
      </c>
      <c r="K13" s="4">
        <v>9.0909090909090898E-2</v>
      </c>
      <c r="L13" s="4">
        <v>0</v>
      </c>
      <c r="M13" s="4">
        <v>0</v>
      </c>
      <c r="N13" s="4">
        <v>0</v>
      </c>
      <c r="O13" s="4">
        <v>9.0909090909090898E-2</v>
      </c>
      <c r="P13" s="4">
        <v>0</v>
      </c>
      <c r="Q13" s="4">
        <v>2.0242914979757099E-2</v>
      </c>
    </row>
    <row r="14" spans="1:17" x14ac:dyDescent="0.3">
      <c r="A14" s="34"/>
      <c r="B14" s="3" t="s">
        <v>132</v>
      </c>
      <c r="C14" s="3" t="s">
        <v>4</v>
      </c>
      <c r="D14" s="34"/>
      <c r="E14" s="3" t="s">
        <v>142</v>
      </c>
      <c r="F14" s="4">
        <v>0</v>
      </c>
      <c r="G14" s="4">
        <v>0</v>
      </c>
      <c r="H14" s="4">
        <v>0</v>
      </c>
      <c r="I14" s="4">
        <v>0</v>
      </c>
      <c r="J14" s="4">
        <v>0</v>
      </c>
      <c r="K14" s="4">
        <v>0</v>
      </c>
      <c r="L14" s="4">
        <v>0</v>
      </c>
      <c r="M14" s="4">
        <v>0</v>
      </c>
      <c r="N14" s="4">
        <v>0</v>
      </c>
      <c r="O14" s="4">
        <v>0</v>
      </c>
      <c r="P14" s="4">
        <v>0</v>
      </c>
      <c r="Q14" s="4">
        <v>0</v>
      </c>
    </row>
    <row r="15" spans="1:17" x14ac:dyDescent="0.3">
      <c r="A15" s="34"/>
      <c r="B15" s="3" t="s">
        <v>132</v>
      </c>
      <c r="C15" s="3" t="s">
        <v>4</v>
      </c>
      <c r="D15" s="34"/>
      <c r="E15" s="3" t="s">
        <v>143</v>
      </c>
      <c r="F15" s="4">
        <v>0</v>
      </c>
      <c r="G15" s="4">
        <v>0</v>
      </c>
      <c r="H15" s="4">
        <v>0</v>
      </c>
      <c r="I15" s="4">
        <v>0</v>
      </c>
      <c r="J15" s="4">
        <v>0</v>
      </c>
      <c r="K15" s="4">
        <v>0</v>
      </c>
      <c r="L15" s="4">
        <v>0</v>
      </c>
      <c r="M15" s="4">
        <v>2.7027027027027001E-2</v>
      </c>
      <c r="N15" s="4">
        <v>0</v>
      </c>
      <c r="O15" s="4">
        <v>0</v>
      </c>
      <c r="P15" s="4">
        <v>0</v>
      </c>
      <c r="Q15" s="4">
        <v>4.0485829959514196E-3</v>
      </c>
    </row>
    <row r="16" spans="1:17" x14ac:dyDescent="0.3">
      <c r="A16" s="34"/>
      <c r="B16" s="3" t="s">
        <v>132</v>
      </c>
      <c r="C16" s="3" t="s">
        <v>4</v>
      </c>
      <c r="D16" s="34"/>
      <c r="E16" s="3" t="s">
        <v>144</v>
      </c>
      <c r="F16" s="4">
        <v>0.4</v>
      </c>
      <c r="G16" s="4">
        <v>0.26190476190476197</v>
      </c>
      <c r="H16" s="4">
        <v>0.16666666666666699</v>
      </c>
      <c r="I16" s="4">
        <v>0.18181818181818199</v>
      </c>
      <c r="J16" s="4">
        <v>0.19512195121951201</v>
      </c>
      <c r="K16" s="4">
        <v>0.27272727272727298</v>
      </c>
      <c r="L16" s="4">
        <v>0.16666666666666699</v>
      </c>
      <c r="M16" s="4">
        <v>0.27027027027027001</v>
      </c>
      <c r="N16" s="4">
        <v>0.16666666666666699</v>
      </c>
      <c r="O16" s="4">
        <v>0.36363636363636398</v>
      </c>
      <c r="P16" s="4">
        <v>6.25E-2</v>
      </c>
      <c r="Q16" s="4">
        <v>0.206477732793522</v>
      </c>
    </row>
    <row r="17" spans="1:17" x14ac:dyDescent="0.3">
      <c r="A17" s="34"/>
      <c r="B17" s="3" t="s">
        <v>132</v>
      </c>
      <c r="C17" s="3" t="s">
        <v>4</v>
      </c>
      <c r="D17" s="34"/>
      <c r="E17" s="3" t="s">
        <v>145</v>
      </c>
      <c r="F17" s="4">
        <v>0</v>
      </c>
      <c r="G17" s="4">
        <v>4.7619047619047603E-2</v>
      </c>
      <c r="H17" s="4">
        <v>4.1666666666666699E-2</v>
      </c>
      <c r="I17" s="4">
        <v>0.18181818181818199</v>
      </c>
      <c r="J17" s="4">
        <v>2.4390243902439001E-2</v>
      </c>
      <c r="K17" s="4">
        <v>0</v>
      </c>
      <c r="L17" s="4">
        <v>0</v>
      </c>
      <c r="M17" s="4">
        <v>5.4054054054054099E-2</v>
      </c>
      <c r="N17" s="4">
        <v>0</v>
      </c>
      <c r="O17" s="4">
        <v>9.0909090909090898E-2</v>
      </c>
      <c r="P17" s="4">
        <v>4.1666666666666699E-2</v>
      </c>
      <c r="Q17" s="4">
        <v>4.4534412955465598E-2</v>
      </c>
    </row>
    <row r="18" spans="1:17" x14ac:dyDescent="0.3">
      <c r="A18" s="34" t="s">
        <v>146</v>
      </c>
      <c r="B18" s="3" t="s">
        <v>147</v>
      </c>
      <c r="C18" s="3" t="s">
        <v>50</v>
      </c>
      <c r="D18" s="34"/>
      <c r="E18" s="3" t="s">
        <v>55</v>
      </c>
      <c r="F18" s="4">
        <v>0</v>
      </c>
      <c r="G18" s="4">
        <v>0.1</v>
      </c>
      <c r="H18" s="4">
        <v>0</v>
      </c>
      <c r="I18" s="4">
        <v>0</v>
      </c>
      <c r="J18" s="4">
        <v>0</v>
      </c>
      <c r="K18" s="4">
        <v>0.28571428571428598</v>
      </c>
      <c r="L18" s="4">
        <v>0</v>
      </c>
      <c r="M18" s="4">
        <v>0</v>
      </c>
      <c r="N18" s="4">
        <v>0</v>
      </c>
      <c r="O18" s="4">
        <v>0</v>
      </c>
      <c r="P18" s="4">
        <v>5.2631578947368397E-2</v>
      </c>
      <c r="Q18" s="4">
        <v>4.2735042735042701E-2</v>
      </c>
    </row>
    <row r="19" spans="1:17" x14ac:dyDescent="0.3">
      <c r="A19" s="34"/>
      <c r="B19" s="3" t="s">
        <v>147</v>
      </c>
      <c r="C19" s="3" t="s">
        <v>50</v>
      </c>
      <c r="D19" s="34"/>
      <c r="E19" s="3" t="s">
        <v>6</v>
      </c>
      <c r="F19" s="4">
        <v>0</v>
      </c>
      <c r="G19" s="4">
        <v>0.05</v>
      </c>
      <c r="H19" s="4">
        <v>0.33333333333333298</v>
      </c>
      <c r="I19" s="4">
        <v>0</v>
      </c>
      <c r="J19" s="4">
        <v>0.15</v>
      </c>
      <c r="K19" s="4">
        <v>0</v>
      </c>
      <c r="L19" s="4">
        <v>1</v>
      </c>
      <c r="M19" s="4">
        <v>0.25</v>
      </c>
      <c r="N19" s="4">
        <v>0</v>
      </c>
      <c r="O19" s="4">
        <v>0</v>
      </c>
      <c r="P19" s="4">
        <v>0.105263157894737</v>
      </c>
      <c r="Q19" s="4">
        <v>0.13675213675213699</v>
      </c>
    </row>
    <row r="20" spans="1:17" x14ac:dyDescent="0.3">
      <c r="A20" s="34"/>
      <c r="B20" s="3" t="s">
        <v>147</v>
      </c>
      <c r="C20" s="3" t="s">
        <v>50</v>
      </c>
      <c r="D20" s="34"/>
      <c r="E20" s="3" t="s">
        <v>148</v>
      </c>
      <c r="F20" s="4">
        <v>0</v>
      </c>
      <c r="G20" s="4">
        <v>0.05</v>
      </c>
      <c r="H20" s="4">
        <v>0</v>
      </c>
      <c r="I20" s="4">
        <v>0</v>
      </c>
      <c r="J20" s="4">
        <v>0</v>
      </c>
      <c r="K20" s="4">
        <v>0</v>
      </c>
      <c r="L20" s="4">
        <v>0</v>
      </c>
      <c r="M20" s="4">
        <v>0</v>
      </c>
      <c r="N20" s="4">
        <v>0</v>
      </c>
      <c r="O20" s="4">
        <v>0</v>
      </c>
      <c r="P20" s="4">
        <v>5.2631578947368397E-2</v>
      </c>
      <c r="Q20" s="4">
        <v>1.7094017094017099E-2</v>
      </c>
    </row>
    <row r="21" spans="1:17" x14ac:dyDescent="0.3">
      <c r="A21" s="34"/>
      <c r="B21" s="3" t="s">
        <v>147</v>
      </c>
      <c r="C21" s="3" t="s">
        <v>50</v>
      </c>
      <c r="D21" s="34"/>
      <c r="E21" s="3" t="s">
        <v>149</v>
      </c>
      <c r="F21" s="4">
        <v>0.8</v>
      </c>
      <c r="G21" s="4">
        <v>0.65</v>
      </c>
      <c r="H21" s="4">
        <v>0.44444444444444398</v>
      </c>
      <c r="I21" s="4">
        <v>0.83333333333333304</v>
      </c>
      <c r="J21" s="4">
        <v>0.65</v>
      </c>
      <c r="K21" s="4">
        <v>0.71428571428571397</v>
      </c>
      <c r="L21" s="4">
        <v>0</v>
      </c>
      <c r="M21" s="4">
        <v>0.45</v>
      </c>
      <c r="N21" s="4">
        <v>0.66666666666666696</v>
      </c>
      <c r="O21" s="4">
        <v>1</v>
      </c>
      <c r="P21" s="4">
        <v>0.78947368421052599</v>
      </c>
      <c r="Q21" s="4">
        <v>0.64957264957265004</v>
      </c>
    </row>
    <row r="22" spans="1:17" x14ac:dyDescent="0.3">
      <c r="A22" s="34"/>
      <c r="B22" s="3" t="s">
        <v>147</v>
      </c>
      <c r="C22" s="3" t="s">
        <v>50</v>
      </c>
      <c r="D22" s="34"/>
      <c r="E22" s="3" t="s">
        <v>150</v>
      </c>
      <c r="F22" s="4">
        <v>0.2</v>
      </c>
      <c r="G22" s="4">
        <v>0.15</v>
      </c>
      <c r="H22" s="4">
        <v>0.22222222222222199</v>
      </c>
      <c r="I22" s="4">
        <v>0.16666666666666699</v>
      </c>
      <c r="J22" s="4">
        <v>0.2</v>
      </c>
      <c r="K22" s="4">
        <v>0</v>
      </c>
      <c r="L22" s="4">
        <v>0</v>
      </c>
      <c r="M22" s="4">
        <v>0.3</v>
      </c>
      <c r="N22" s="4">
        <v>0.33333333333333298</v>
      </c>
      <c r="O22" s="4">
        <v>0</v>
      </c>
      <c r="P22" s="4">
        <v>0</v>
      </c>
      <c r="Q22" s="4">
        <v>0.15384615384615399</v>
      </c>
    </row>
    <row r="23" spans="1:17" x14ac:dyDescent="0.3">
      <c r="A23" s="34" t="s">
        <v>151</v>
      </c>
      <c r="B23" s="3" t="s">
        <v>153</v>
      </c>
      <c r="C23" s="3" t="s">
        <v>4</v>
      </c>
      <c r="D23" s="34"/>
      <c r="E23" s="3" t="s">
        <v>152</v>
      </c>
      <c r="F23" s="4">
        <v>0</v>
      </c>
      <c r="G23" s="4">
        <v>2.3809523809523801E-2</v>
      </c>
      <c r="H23" s="4">
        <v>0</v>
      </c>
      <c r="I23" s="4">
        <v>0</v>
      </c>
      <c r="J23" s="4">
        <v>0</v>
      </c>
      <c r="K23" s="4">
        <v>0</v>
      </c>
      <c r="L23" s="4">
        <v>0</v>
      </c>
      <c r="M23" s="4">
        <v>0.108108108108108</v>
      </c>
      <c r="N23" s="4">
        <v>0.16666666666666699</v>
      </c>
      <c r="O23" s="4">
        <v>0</v>
      </c>
      <c r="P23" s="4">
        <v>6.25E-2</v>
      </c>
      <c r="Q23" s="4">
        <v>3.6437246963562701E-2</v>
      </c>
    </row>
    <row r="24" spans="1:17" x14ac:dyDescent="0.3">
      <c r="A24" s="34"/>
      <c r="B24" s="3" t="s">
        <v>153</v>
      </c>
      <c r="C24" s="3" t="s">
        <v>4</v>
      </c>
      <c r="D24" s="34"/>
      <c r="E24" s="3" t="s">
        <v>154</v>
      </c>
      <c r="F24" s="4">
        <v>0.5</v>
      </c>
      <c r="G24" s="4">
        <v>0.476190476190476</v>
      </c>
      <c r="H24" s="4">
        <v>0.45833333333333298</v>
      </c>
      <c r="I24" s="4">
        <v>9.0909090909090898E-2</v>
      </c>
      <c r="J24" s="4">
        <v>0.51219512195121997</v>
      </c>
      <c r="K24" s="4">
        <v>0.54545454545454497</v>
      </c>
      <c r="L24" s="4">
        <v>0.33333333333333298</v>
      </c>
      <c r="M24" s="4">
        <v>0.29729729729729698</v>
      </c>
      <c r="N24" s="4">
        <v>0.16666666666666699</v>
      </c>
      <c r="O24" s="4">
        <v>0.27272727272727298</v>
      </c>
      <c r="P24" s="4">
        <v>0.41666666666666702</v>
      </c>
      <c r="Q24" s="4">
        <v>0.40890688259109298</v>
      </c>
    </row>
    <row r="25" spans="1:17" x14ac:dyDescent="0.3">
      <c r="A25" s="34"/>
      <c r="B25" s="3" t="s">
        <v>153</v>
      </c>
      <c r="C25" s="3" t="s">
        <v>4</v>
      </c>
      <c r="D25" s="34"/>
      <c r="E25" s="3" t="s">
        <v>155</v>
      </c>
      <c r="F25" s="4">
        <v>0.1</v>
      </c>
      <c r="G25" s="4">
        <v>0.26190476190476197</v>
      </c>
      <c r="H25" s="4">
        <v>0.375</v>
      </c>
      <c r="I25" s="4">
        <v>0.36363636363636398</v>
      </c>
      <c r="J25" s="4">
        <v>0.19512195121951201</v>
      </c>
      <c r="K25" s="4">
        <v>9.0909090909090898E-2</v>
      </c>
      <c r="L25" s="4">
        <v>0.5</v>
      </c>
      <c r="M25" s="4">
        <v>0.135135135135135</v>
      </c>
      <c r="N25" s="4">
        <v>0.66666666666666696</v>
      </c>
      <c r="O25" s="4">
        <v>9.0909090909090898E-2</v>
      </c>
      <c r="P25" s="4">
        <v>0.20833333333333301</v>
      </c>
      <c r="Q25" s="4">
        <v>0.230769230769231</v>
      </c>
    </row>
    <row r="26" spans="1:17" x14ac:dyDescent="0.3">
      <c r="A26" s="34"/>
      <c r="B26" s="3" t="s">
        <v>153</v>
      </c>
      <c r="C26" s="3" t="s">
        <v>4</v>
      </c>
      <c r="D26" s="34"/>
      <c r="E26" s="3" t="s">
        <v>156</v>
      </c>
      <c r="F26" s="4">
        <v>0.1</v>
      </c>
      <c r="G26" s="4">
        <v>0.119047619047619</v>
      </c>
      <c r="H26" s="4">
        <v>0</v>
      </c>
      <c r="I26" s="4">
        <v>9.0909090909090898E-2</v>
      </c>
      <c r="J26" s="4">
        <v>0.219512195121951</v>
      </c>
      <c r="K26" s="4">
        <v>9.0909090909090898E-2</v>
      </c>
      <c r="L26" s="4">
        <v>0</v>
      </c>
      <c r="M26" s="4">
        <v>0.18918918918918901</v>
      </c>
      <c r="N26" s="4">
        <v>0</v>
      </c>
      <c r="O26" s="4">
        <v>0.18181818181818199</v>
      </c>
      <c r="P26" s="4">
        <v>0.104166666666667</v>
      </c>
      <c r="Q26" s="4">
        <v>0.125506072874494</v>
      </c>
    </row>
    <row r="27" spans="1:17" x14ac:dyDescent="0.3">
      <c r="A27" s="34"/>
      <c r="B27" s="3" t="s">
        <v>153</v>
      </c>
      <c r="C27" s="3" t="s">
        <v>4</v>
      </c>
      <c r="D27" s="34"/>
      <c r="E27" s="3" t="s">
        <v>157</v>
      </c>
      <c r="F27" s="4">
        <v>0.2</v>
      </c>
      <c r="G27" s="4">
        <v>0</v>
      </c>
      <c r="H27" s="4">
        <v>4.1666666666666699E-2</v>
      </c>
      <c r="I27" s="4">
        <v>0.27272727272727298</v>
      </c>
      <c r="J27" s="4">
        <v>7.3170731707317097E-2</v>
      </c>
      <c r="K27" s="4">
        <v>0.18181818181818199</v>
      </c>
      <c r="L27" s="4">
        <v>0</v>
      </c>
      <c r="M27" s="4">
        <v>8.1081081081081099E-2</v>
      </c>
      <c r="N27" s="4">
        <v>0</v>
      </c>
      <c r="O27" s="4">
        <v>0.27272727272727298</v>
      </c>
      <c r="P27" s="4">
        <v>4.1666666666666699E-2</v>
      </c>
      <c r="Q27" s="4">
        <v>7.69230769230769E-2</v>
      </c>
    </row>
    <row r="28" spans="1:17" x14ac:dyDescent="0.3">
      <c r="A28" s="34"/>
      <c r="B28" s="3" t="s">
        <v>153</v>
      </c>
      <c r="C28" s="3" t="s">
        <v>4</v>
      </c>
      <c r="D28" s="34"/>
      <c r="E28" s="3" t="s">
        <v>158</v>
      </c>
      <c r="F28" s="4">
        <v>0.1</v>
      </c>
      <c r="G28" s="4">
        <v>2.3809523809523801E-2</v>
      </c>
      <c r="H28" s="4">
        <v>4.1666666666666699E-2</v>
      </c>
      <c r="I28" s="4">
        <v>0.18181818181818199</v>
      </c>
      <c r="J28" s="4">
        <v>0</v>
      </c>
      <c r="K28" s="4">
        <v>0</v>
      </c>
      <c r="L28" s="4">
        <v>0</v>
      </c>
      <c r="M28" s="4">
        <v>2.7027027027027001E-2</v>
      </c>
      <c r="N28" s="4">
        <v>0</v>
      </c>
      <c r="O28" s="4">
        <v>9.0909090909090898E-2</v>
      </c>
      <c r="P28" s="4">
        <v>2.0833333333333301E-2</v>
      </c>
      <c r="Q28" s="4">
        <v>3.2388663967611302E-2</v>
      </c>
    </row>
    <row r="29" spans="1:17" x14ac:dyDescent="0.3">
      <c r="A29" s="34"/>
      <c r="B29" s="3" t="s">
        <v>153</v>
      </c>
      <c r="C29" s="3" t="s">
        <v>4</v>
      </c>
      <c r="D29" s="34"/>
      <c r="E29" s="3" t="s">
        <v>148</v>
      </c>
      <c r="F29" s="4">
        <v>0</v>
      </c>
      <c r="G29" s="4">
        <v>9.5238095238095205E-2</v>
      </c>
      <c r="H29" s="4">
        <v>8.3333333333333301E-2</v>
      </c>
      <c r="I29" s="4">
        <v>0</v>
      </c>
      <c r="J29" s="4">
        <v>0</v>
      </c>
      <c r="K29" s="4">
        <v>9.0909090909090898E-2</v>
      </c>
      <c r="L29" s="4">
        <v>0.16666666666666699</v>
      </c>
      <c r="M29" s="4">
        <v>0.162162162162162</v>
      </c>
      <c r="N29" s="4">
        <v>0</v>
      </c>
      <c r="O29" s="4">
        <v>9.0909090909090898E-2</v>
      </c>
      <c r="P29" s="4">
        <v>0.14583333333333301</v>
      </c>
      <c r="Q29" s="4">
        <v>8.9068825910931196E-2</v>
      </c>
    </row>
    <row r="30" spans="1:17" x14ac:dyDescent="0.3">
      <c r="A30" s="34" t="s">
        <v>159</v>
      </c>
      <c r="B30" s="3" t="s">
        <v>160</v>
      </c>
      <c r="C30" s="3" t="s">
        <v>4</v>
      </c>
      <c r="D30" s="35"/>
      <c r="E30" s="3" t="s">
        <v>55</v>
      </c>
      <c r="F30" s="4">
        <v>0</v>
      </c>
      <c r="G30" s="4">
        <v>2.3809523809523801E-2</v>
      </c>
      <c r="H30" s="4">
        <v>0</v>
      </c>
      <c r="I30" s="4">
        <v>0</v>
      </c>
      <c r="J30" s="4">
        <v>0</v>
      </c>
      <c r="K30" s="4">
        <v>0</v>
      </c>
      <c r="L30" s="4">
        <v>0</v>
      </c>
      <c r="M30" s="4">
        <v>0</v>
      </c>
      <c r="N30" s="4">
        <v>0</v>
      </c>
      <c r="O30" s="4">
        <v>0</v>
      </c>
      <c r="P30" s="4">
        <v>2.0833333333333301E-2</v>
      </c>
      <c r="Q30" s="4">
        <v>8.1632653061224497E-3</v>
      </c>
    </row>
    <row r="31" spans="1:17" x14ac:dyDescent="0.3">
      <c r="A31" s="34"/>
      <c r="B31" s="3" t="s">
        <v>160</v>
      </c>
      <c r="C31" s="3" t="s">
        <v>4</v>
      </c>
      <c r="D31" s="35"/>
      <c r="E31" s="3" t="s">
        <v>6</v>
      </c>
      <c r="F31" s="4">
        <v>0.4</v>
      </c>
      <c r="G31" s="4">
        <v>0.42857142857142899</v>
      </c>
      <c r="H31" s="4">
        <v>0.25</v>
      </c>
      <c r="I31" s="4">
        <v>0.18181818181818199</v>
      </c>
      <c r="J31" s="4">
        <v>0.41463414634146301</v>
      </c>
      <c r="K31" s="4">
        <v>0.3</v>
      </c>
      <c r="L31" s="4">
        <v>0.33333333333333298</v>
      </c>
      <c r="M31" s="4">
        <v>0.16666666666666699</v>
      </c>
      <c r="N31" s="4">
        <v>0.5</v>
      </c>
      <c r="O31" s="4">
        <v>0.18181818181818199</v>
      </c>
      <c r="P31" s="4">
        <v>0.5</v>
      </c>
      <c r="Q31" s="4">
        <v>0.35510204081632701</v>
      </c>
    </row>
    <row r="32" spans="1:17" x14ac:dyDescent="0.3">
      <c r="A32" s="34"/>
      <c r="B32" s="3" t="s">
        <v>160</v>
      </c>
      <c r="C32" s="3" t="s">
        <v>4</v>
      </c>
      <c r="D32" s="35"/>
      <c r="E32" s="3" t="s">
        <v>57</v>
      </c>
      <c r="F32" s="4">
        <v>0</v>
      </c>
      <c r="G32" s="4">
        <v>2.3809523809523801E-2</v>
      </c>
      <c r="H32" s="4">
        <v>0</v>
      </c>
      <c r="I32" s="4">
        <v>0</v>
      </c>
      <c r="J32" s="4">
        <v>2.4390243902439001E-2</v>
      </c>
      <c r="K32" s="4">
        <v>0.3</v>
      </c>
      <c r="L32" s="4">
        <v>0.16666666666666699</v>
      </c>
      <c r="M32" s="4">
        <v>5.5555555555555601E-2</v>
      </c>
      <c r="N32" s="4">
        <v>0</v>
      </c>
      <c r="O32" s="4">
        <v>0</v>
      </c>
      <c r="P32" s="4">
        <v>8.3333333333333301E-2</v>
      </c>
      <c r="Q32" s="4">
        <v>4.8979591836734698E-2</v>
      </c>
    </row>
    <row r="33" spans="1:17" x14ac:dyDescent="0.3">
      <c r="A33" s="34"/>
      <c r="B33" s="3" t="s">
        <v>160</v>
      </c>
      <c r="C33" s="3" t="s">
        <v>4</v>
      </c>
      <c r="D33" s="35"/>
      <c r="E33" s="3" t="s">
        <v>7</v>
      </c>
      <c r="F33" s="4">
        <v>0.6</v>
      </c>
      <c r="G33" s="4">
        <v>0.52380952380952395</v>
      </c>
      <c r="H33" s="4">
        <v>0.75</v>
      </c>
      <c r="I33" s="4">
        <v>0.81818181818181801</v>
      </c>
      <c r="J33" s="4">
        <v>0.56097560975609795</v>
      </c>
      <c r="K33" s="4">
        <v>0.4</v>
      </c>
      <c r="L33" s="4">
        <v>0.5</v>
      </c>
      <c r="M33" s="4">
        <v>0.77777777777777801</v>
      </c>
      <c r="N33" s="4">
        <v>0.5</v>
      </c>
      <c r="O33" s="4">
        <v>0.81818181818181801</v>
      </c>
      <c r="P33" s="4">
        <v>0.39583333333333298</v>
      </c>
      <c r="Q33" s="4">
        <v>0.58775510204081605</v>
      </c>
    </row>
    <row r="34" spans="1:17" x14ac:dyDescent="0.3">
      <c r="A34" s="35" t="s">
        <v>161</v>
      </c>
      <c r="B34" s="3" t="s">
        <v>163</v>
      </c>
      <c r="C34" s="3" t="s">
        <v>4</v>
      </c>
      <c r="D34" s="35"/>
      <c r="E34" s="3" t="s">
        <v>162</v>
      </c>
      <c r="F34" s="4">
        <v>0.6</v>
      </c>
      <c r="G34" s="4">
        <v>0.5</v>
      </c>
      <c r="H34" s="4">
        <v>0.45833333333333298</v>
      </c>
      <c r="I34" s="4">
        <v>0.45454545454545497</v>
      </c>
      <c r="J34" s="4">
        <v>0.39024390243902402</v>
      </c>
      <c r="K34" s="4">
        <v>0.36363636363636398</v>
      </c>
      <c r="L34" s="4">
        <v>0.5</v>
      </c>
      <c r="M34" s="4">
        <v>0.5</v>
      </c>
      <c r="N34" s="4">
        <v>0.66666666666666696</v>
      </c>
      <c r="O34" s="4">
        <v>0.72727272727272696</v>
      </c>
      <c r="P34" s="4">
        <v>0.53191489361702105</v>
      </c>
      <c r="Q34" s="4">
        <v>0.49387755102040798</v>
      </c>
    </row>
    <row r="35" spans="1:17" x14ac:dyDescent="0.3">
      <c r="A35" s="35"/>
      <c r="B35" s="3" t="s">
        <v>163</v>
      </c>
      <c r="C35" s="3" t="s">
        <v>4</v>
      </c>
      <c r="D35" s="35"/>
      <c r="E35" s="3" t="s">
        <v>164</v>
      </c>
      <c r="F35" s="4">
        <v>0.8</v>
      </c>
      <c r="G35" s="4">
        <v>0.52380952380952395</v>
      </c>
      <c r="H35" s="4">
        <v>0.375</v>
      </c>
      <c r="I35" s="4">
        <v>0.72727272727272696</v>
      </c>
      <c r="J35" s="4">
        <v>0.95121951219512202</v>
      </c>
      <c r="K35" s="4">
        <v>0.90909090909090895</v>
      </c>
      <c r="L35" s="4">
        <v>0.66666666666666696</v>
      </c>
      <c r="M35" s="4">
        <v>0.72222222222222199</v>
      </c>
      <c r="N35" s="4">
        <v>0.66666666666666696</v>
      </c>
      <c r="O35" s="4">
        <v>0.90909090909090895</v>
      </c>
      <c r="P35" s="4">
        <v>0.82978723404255295</v>
      </c>
      <c r="Q35" s="4">
        <v>0.73061224489795895</v>
      </c>
    </row>
    <row r="36" spans="1:17" x14ac:dyDescent="0.3">
      <c r="A36" s="35"/>
      <c r="B36" s="3" t="s">
        <v>163</v>
      </c>
      <c r="C36" s="3" t="s">
        <v>4</v>
      </c>
      <c r="D36" s="35"/>
      <c r="E36" s="3" t="s">
        <v>165</v>
      </c>
      <c r="F36" s="4">
        <v>1</v>
      </c>
      <c r="G36" s="4">
        <v>0.97619047619047605</v>
      </c>
      <c r="H36" s="4">
        <v>0.95833333333333304</v>
      </c>
      <c r="I36" s="4">
        <v>1</v>
      </c>
      <c r="J36" s="4">
        <v>1</v>
      </c>
      <c r="K36" s="4">
        <v>1</v>
      </c>
      <c r="L36" s="4">
        <v>0.83333333333333304</v>
      </c>
      <c r="M36" s="4">
        <v>0.94444444444444398</v>
      </c>
      <c r="N36" s="4">
        <v>1</v>
      </c>
      <c r="O36" s="4">
        <v>1</v>
      </c>
      <c r="P36" s="4">
        <v>1</v>
      </c>
      <c r="Q36" s="4">
        <v>0.97959183673469397</v>
      </c>
    </row>
    <row r="37" spans="1:17" x14ac:dyDescent="0.3">
      <c r="A37" s="35"/>
      <c r="B37" s="3" t="s">
        <v>163</v>
      </c>
      <c r="C37" s="3" t="s">
        <v>4</v>
      </c>
      <c r="D37" s="35"/>
      <c r="E37" s="3" t="s">
        <v>166</v>
      </c>
      <c r="F37" s="4">
        <v>0.1</v>
      </c>
      <c r="G37" s="4">
        <v>0.238095238095238</v>
      </c>
      <c r="H37" s="4">
        <v>8.3333333333333301E-2</v>
      </c>
      <c r="I37" s="4">
        <v>0.36363636363636398</v>
      </c>
      <c r="J37" s="4">
        <v>0</v>
      </c>
      <c r="K37" s="4">
        <v>0.18181818181818199</v>
      </c>
      <c r="L37" s="4">
        <v>0</v>
      </c>
      <c r="M37" s="4">
        <v>0.13888888888888901</v>
      </c>
      <c r="N37" s="4">
        <v>0</v>
      </c>
      <c r="O37" s="4">
        <v>0.18181818181818199</v>
      </c>
      <c r="P37" s="4">
        <v>2.1276595744680899E-2</v>
      </c>
      <c r="Q37" s="4">
        <v>0.11020408163265299</v>
      </c>
    </row>
    <row r="38" spans="1:17" x14ac:dyDescent="0.3">
      <c r="A38" s="35"/>
      <c r="B38" s="3" t="s">
        <v>163</v>
      </c>
      <c r="C38" s="3" t="s">
        <v>4</v>
      </c>
      <c r="D38" s="35"/>
      <c r="E38" s="3" t="s">
        <v>167</v>
      </c>
      <c r="F38" s="4">
        <v>0</v>
      </c>
      <c r="G38" s="4">
        <v>0</v>
      </c>
      <c r="H38" s="4">
        <v>4.1666666666666699E-2</v>
      </c>
      <c r="I38" s="4">
        <v>0</v>
      </c>
      <c r="J38" s="4">
        <v>0</v>
      </c>
      <c r="K38" s="4">
        <v>0</v>
      </c>
      <c r="L38" s="4">
        <v>0</v>
      </c>
      <c r="M38" s="4">
        <v>0</v>
      </c>
      <c r="N38" s="4">
        <v>0</v>
      </c>
      <c r="O38" s="4">
        <v>0</v>
      </c>
      <c r="P38" s="4">
        <v>0</v>
      </c>
      <c r="Q38" s="4">
        <v>4.0816326530612197E-3</v>
      </c>
    </row>
    <row r="39" spans="1:17" x14ac:dyDescent="0.3">
      <c r="A39" s="35"/>
      <c r="B39" s="3" t="s">
        <v>163</v>
      </c>
      <c r="C39" s="3" t="s">
        <v>4</v>
      </c>
      <c r="D39" s="35"/>
      <c r="E39" s="3" t="s">
        <v>168</v>
      </c>
      <c r="F39" s="4">
        <v>0</v>
      </c>
      <c r="G39" s="4">
        <v>2.3809523809523801E-2</v>
      </c>
      <c r="H39" s="4">
        <v>4.1666666666666699E-2</v>
      </c>
      <c r="I39" s="4">
        <v>9.0909090909090898E-2</v>
      </c>
      <c r="J39" s="4">
        <v>7.3170731707317097E-2</v>
      </c>
      <c r="K39" s="4">
        <v>0</v>
      </c>
      <c r="L39" s="4">
        <v>0</v>
      </c>
      <c r="M39" s="4">
        <v>5.5555555555555601E-2</v>
      </c>
      <c r="N39" s="4">
        <v>0.16666666666666699</v>
      </c>
      <c r="O39" s="4">
        <v>9.0909090909090898E-2</v>
      </c>
      <c r="P39" s="4">
        <v>8.5106382978723402E-2</v>
      </c>
      <c r="Q39" s="4">
        <v>5.7142857142857099E-2</v>
      </c>
    </row>
    <row r="40" spans="1:17" x14ac:dyDescent="0.3">
      <c r="A40" s="35"/>
      <c r="B40" s="3" t="s">
        <v>163</v>
      </c>
      <c r="C40" s="3" t="s">
        <v>4</v>
      </c>
      <c r="D40" s="35"/>
      <c r="E40" s="3" t="s">
        <v>169</v>
      </c>
      <c r="F40" s="4">
        <v>0.9</v>
      </c>
      <c r="G40" s="4">
        <v>0.476190476190476</v>
      </c>
      <c r="H40" s="4">
        <v>0.66666666666666696</v>
      </c>
      <c r="I40" s="4">
        <v>0.27272727272727298</v>
      </c>
      <c r="J40" s="4">
        <v>0.92682926829268297</v>
      </c>
      <c r="K40" s="4">
        <v>0.81818181818181801</v>
      </c>
      <c r="L40" s="4">
        <v>0.66666666666666696</v>
      </c>
      <c r="M40" s="4">
        <v>0.63888888888888895</v>
      </c>
      <c r="N40" s="4">
        <v>0.5</v>
      </c>
      <c r="O40" s="4">
        <v>0.63636363636363602</v>
      </c>
      <c r="P40" s="4">
        <v>0.87234042553191504</v>
      </c>
      <c r="Q40" s="4">
        <v>0.70612244897959198</v>
      </c>
    </row>
    <row r="41" spans="1:17" x14ac:dyDescent="0.3">
      <c r="A41" s="35"/>
      <c r="B41" s="3" t="s">
        <v>163</v>
      </c>
      <c r="C41" s="3" t="s">
        <v>4</v>
      </c>
      <c r="D41" s="35"/>
      <c r="E41" s="3" t="s">
        <v>170</v>
      </c>
      <c r="F41" s="4">
        <v>0.8</v>
      </c>
      <c r="G41" s="4">
        <v>0.35714285714285698</v>
      </c>
      <c r="H41" s="4">
        <v>0.29166666666666702</v>
      </c>
      <c r="I41" s="4">
        <v>0.45454545454545497</v>
      </c>
      <c r="J41" s="4">
        <v>0.56097560975609795</v>
      </c>
      <c r="K41" s="4">
        <v>0.72727272727272696</v>
      </c>
      <c r="L41" s="4">
        <v>0.16666666666666699</v>
      </c>
      <c r="M41" s="4">
        <v>0.194444444444444</v>
      </c>
      <c r="N41" s="4">
        <v>0.33333333333333298</v>
      </c>
      <c r="O41" s="4">
        <v>0.90909090909090895</v>
      </c>
      <c r="P41" s="4">
        <v>0.78723404255319196</v>
      </c>
      <c r="Q41" s="4">
        <v>0.50204081632653097</v>
      </c>
    </row>
    <row r="42" spans="1:17" x14ac:dyDescent="0.3">
      <c r="A42" s="35"/>
      <c r="B42" s="3" t="s">
        <v>163</v>
      </c>
      <c r="C42" s="3" t="s">
        <v>4</v>
      </c>
      <c r="D42" s="35"/>
      <c r="E42" s="3" t="s">
        <v>171</v>
      </c>
      <c r="F42" s="4">
        <v>1</v>
      </c>
      <c r="G42" s="4">
        <v>0.52380952380952395</v>
      </c>
      <c r="H42" s="4">
        <v>0.54166666666666696</v>
      </c>
      <c r="I42" s="4">
        <v>0.72727272727272696</v>
      </c>
      <c r="J42" s="4">
        <v>0.97560975609756095</v>
      </c>
      <c r="K42" s="4">
        <v>0.90909090909090895</v>
      </c>
      <c r="L42" s="4">
        <v>1</v>
      </c>
      <c r="M42" s="4">
        <v>0.75</v>
      </c>
      <c r="N42" s="4">
        <v>0.66666666666666696</v>
      </c>
      <c r="O42" s="4">
        <v>1</v>
      </c>
      <c r="P42" s="4">
        <v>0.89361702127659604</v>
      </c>
      <c r="Q42" s="4">
        <v>0.787755102040816</v>
      </c>
    </row>
    <row r="43" spans="1:17" x14ac:dyDescent="0.3">
      <c r="A43" s="35"/>
      <c r="B43" s="3" t="s">
        <v>163</v>
      </c>
      <c r="C43" s="3" t="s">
        <v>4</v>
      </c>
      <c r="D43" s="35"/>
      <c r="E43" s="3" t="s">
        <v>172</v>
      </c>
      <c r="F43" s="4">
        <v>0.5</v>
      </c>
      <c r="G43" s="4">
        <v>0.119047619047619</v>
      </c>
      <c r="H43" s="4">
        <v>0.25</v>
      </c>
      <c r="I43" s="4">
        <v>9.0909090909090898E-2</v>
      </c>
      <c r="J43" s="4">
        <v>0.24390243902438999</v>
      </c>
      <c r="K43" s="4">
        <v>0.27272727272727298</v>
      </c>
      <c r="L43" s="4">
        <v>0</v>
      </c>
      <c r="M43" s="4">
        <v>0.13888888888888901</v>
      </c>
      <c r="N43" s="4">
        <v>0</v>
      </c>
      <c r="O43" s="4">
        <v>0.18181818181818199</v>
      </c>
      <c r="P43" s="4">
        <v>0.27659574468085102</v>
      </c>
      <c r="Q43" s="4">
        <v>0.20408163265306101</v>
      </c>
    </row>
    <row r="44" spans="1:17" customFormat="1" x14ac:dyDescent="0.3">
      <c r="A44" s="34" t="s">
        <v>696</v>
      </c>
      <c r="B44" t="s">
        <v>697</v>
      </c>
      <c r="C44" t="s">
        <v>4</v>
      </c>
      <c r="D44" s="34"/>
      <c r="E44" t="s">
        <v>176</v>
      </c>
      <c r="F44" s="1">
        <v>0.9</v>
      </c>
      <c r="G44" s="1">
        <v>0.69047619047619002</v>
      </c>
      <c r="H44" s="1">
        <v>0.70833333333333304</v>
      </c>
      <c r="I44" s="1">
        <v>0.27272727272727298</v>
      </c>
      <c r="J44" s="1">
        <v>0.63414634146341498</v>
      </c>
      <c r="K44" s="1">
        <v>0.81818181818181801</v>
      </c>
      <c r="L44" s="1">
        <v>1</v>
      </c>
      <c r="M44" s="1">
        <v>0.45945945945945899</v>
      </c>
      <c r="N44" s="1">
        <v>0.33333333333333298</v>
      </c>
      <c r="O44" s="1">
        <v>0.54545454545454497</v>
      </c>
      <c r="P44" s="1">
        <v>0.8125</v>
      </c>
      <c r="Q44" s="1">
        <v>0.65991902834008098</v>
      </c>
    </row>
    <row r="45" spans="1:17" customFormat="1" x14ac:dyDescent="0.3">
      <c r="A45" s="34"/>
      <c r="B45" t="s">
        <v>697</v>
      </c>
      <c r="C45" t="s">
        <v>4</v>
      </c>
      <c r="D45" s="34"/>
      <c r="E45" t="s">
        <v>6</v>
      </c>
      <c r="F45" s="1">
        <v>0</v>
      </c>
      <c r="G45" s="1">
        <v>0.28571428571428598</v>
      </c>
      <c r="H45" s="1">
        <v>0.25</v>
      </c>
      <c r="I45" s="1">
        <v>0.63636363636363602</v>
      </c>
      <c r="J45" s="1">
        <v>0.34146341463414598</v>
      </c>
      <c r="K45" s="1">
        <v>0.18181818181818199</v>
      </c>
      <c r="L45" s="1">
        <v>0</v>
      </c>
      <c r="M45" s="1">
        <v>0.51351351351351404</v>
      </c>
      <c r="N45" s="1">
        <v>0.66666666666666696</v>
      </c>
      <c r="O45" s="1">
        <v>0.45454545454545497</v>
      </c>
      <c r="P45" s="1">
        <v>0.1875</v>
      </c>
      <c r="Q45" s="1">
        <v>0.31578947368421101</v>
      </c>
    </row>
    <row r="46" spans="1:17" customFormat="1" x14ac:dyDescent="0.3">
      <c r="A46" s="34"/>
      <c r="B46" t="s">
        <v>697</v>
      </c>
      <c r="C46" t="s">
        <v>4</v>
      </c>
      <c r="D46" s="34"/>
      <c r="E46" t="s">
        <v>7</v>
      </c>
      <c r="F46" s="1">
        <v>0.1</v>
      </c>
      <c r="G46" s="1">
        <v>2.3809523809523801E-2</v>
      </c>
      <c r="H46" s="1">
        <v>4.1666666666666699E-2</v>
      </c>
      <c r="I46" s="1">
        <v>9.0909090909090898E-2</v>
      </c>
      <c r="J46" s="1">
        <v>2.4390243902439001E-2</v>
      </c>
      <c r="K46" s="1">
        <v>0</v>
      </c>
      <c r="L46" s="1">
        <v>0</v>
      </c>
      <c r="M46" s="1">
        <v>2.7027027027027001E-2</v>
      </c>
      <c r="N46" s="1">
        <v>0</v>
      </c>
      <c r="O46" s="1">
        <v>0</v>
      </c>
      <c r="P46" s="1">
        <v>0</v>
      </c>
      <c r="Q46" s="1">
        <v>2.4291497975708499E-2</v>
      </c>
    </row>
    <row r="47" spans="1:17" x14ac:dyDescent="0.3">
      <c r="A47" s="34" t="s">
        <v>285</v>
      </c>
      <c r="B47" s="3" t="s">
        <v>286</v>
      </c>
      <c r="C47" s="3" t="s">
        <v>4</v>
      </c>
      <c r="D47" s="34"/>
      <c r="E47" s="3" t="s">
        <v>6</v>
      </c>
      <c r="F47" s="4">
        <v>0.2</v>
      </c>
      <c r="G47" s="4">
        <v>0.35714285714285698</v>
      </c>
      <c r="H47" s="4">
        <v>0.41666666666666702</v>
      </c>
      <c r="I47" s="4">
        <v>9.0909090909090898E-2</v>
      </c>
      <c r="J47" s="4">
        <v>0.17073170731707299</v>
      </c>
      <c r="K47" s="4">
        <v>0.27272727272727298</v>
      </c>
      <c r="L47" s="4">
        <v>0.5</v>
      </c>
      <c r="M47" s="4">
        <v>0.21621621621621601</v>
      </c>
      <c r="N47" s="4">
        <v>0.66666666666666696</v>
      </c>
      <c r="O47" s="4">
        <v>0.36363636363636398</v>
      </c>
      <c r="P47" s="4">
        <v>0.3125</v>
      </c>
      <c r="Q47" s="4">
        <v>0.291497975708502</v>
      </c>
    </row>
    <row r="48" spans="1:17" x14ac:dyDescent="0.3">
      <c r="A48" s="34"/>
      <c r="B48" s="3" t="s">
        <v>286</v>
      </c>
      <c r="C48" s="3" t="s">
        <v>4</v>
      </c>
      <c r="D48" s="34"/>
      <c r="E48" s="3" t="s">
        <v>7</v>
      </c>
      <c r="F48" s="4">
        <v>0.8</v>
      </c>
      <c r="G48" s="4">
        <v>0.64285714285714302</v>
      </c>
      <c r="H48" s="4">
        <v>0.58333333333333304</v>
      </c>
      <c r="I48" s="4">
        <v>0.90909090909090895</v>
      </c>
      <c r="J48" s="4">
        <v>0.82926829268292701</v>
      </c>
      <c r="K48" s="4">
        <v>0.72727272727272696</v>
      </c>
      <c r="L48" s="4">
        <v>0.5</v>
      </c>
      <c r="M48" s="4">
        <v>0.78378378378378399</v>
      </c>
      <c r="N48" s="4">
        <v>0.33333333333333298</v>
      </c>
      <c r="O48" s="4">
        <v>0.63636363636363602</v>
      </c>
      <c r="P48" s="4">
        <v>0.6875</v>
      </c>
      <c r="Q48" s="4">
        <v>0.708502024291498</v>
      </c>
    </row>
    <row r="49" spans="1:17" x14ac:dyDescent="0.3">
      <c r="A49" s="34" t="s">
        <v>287</v>
      </c>
      <c r="B49" s="3" t="s">
        <v>288</v>
      </c>
      <c r="C49" s="3" t="s">
        <v>4</v>
      </c>
      <c r="D49" s="34"/>
      <c r="E49" s="6">
        <v>0</v>
      </c>
      <c r="F49" s="4">
        <v>0.3</v>
      </c>
      <c r="G49" s="4">
        <v>0.214285714285714</v>
      </c>
      <c r="H49" s="4">
        <v>0.33333333333333298</v>
      </c>
      <c r="I49" s="4">
        <v>0.36363636363636398</v>
      </c>
      <c r="J49" s="4">
        <v>0.24390243902438999</v>
      </c>
      <c r="K49" s="4">
        <v>0.72727272727272696</v>
      </c>
      <c r="L49" s="4">
        <v>0.33333333333333298</v>
      </c>
      <c r="M49" s="4">
        <v>0.29729729729729698</v>
      </c>
      <c r="N49" s="4">
        <v>0.33333333333333298</v>
      </c>
      <c r="O49" s="4">
        <v>0.45454545454545497</v>
      </c>
      <c r="P49" s="4">
        <v>0.375</v>
      </c>
      <c r="Q49" s="4">
        <v>0.32388663967611298</v>
      </c>
    </row>
    <row r="50" spans="1:17" x14ac:dyDescent="0.3">
      <c r="A50" s="34"/>
      <c r="B50" s="3" t="s">
        <v>288</v>
      </c>
      <c r="C50" s="3" t="s">
        <v>4</v>
      </c>
      <c r="D50" s="34"/>
      <c r="E50" s="6">
        <v>1</v>
      </c>
      <c r="F50" s="4">
        <v>0</v>
      </c>
      <c r="G50" s="4">
        <v>0</v>
      </c>
      <c r="H50" s="4">
        <v>0</v>
      </c>
      <c r="I50" s="4">
        <v>0.18181818181818199</v>
      </c>
      <c r="J50" s="4">
        <v>0.12195121951219499</v>
      </c>
      <c r="K50" s="4">
        <v>0</v>
      </c>
      <c r="L50" s="4">
        <v>0</v>
      </c>
      <c r="M50" s="4">
        <v>5.4054054054054099E-2</v>
      </c>
      <c r="N50" s="4">
        <v>0</v>
      </c>
      <c r="O50" s="4">
        <v>0</v>
      </c>
      <c r="P50" s="4">
        <v>0</v>
      </c>
      <c r="Q50" s="4">
        <v>3.6437246963562701E-2</v>
      </c>
    </row>
    <row r="51" spans="1:17" x14ac:dyDescent="0.3">
      <c r="A51" s="34"/>
      <c r="B51" s="3" t="s">
        <v>288</v>
      </c>
      <c r="C51" s="3" t="s">
        <v>4</v>
      </c>
      <c r="D51" s="34"/>
      <c r="E51" s="6">
        <v>2</v>
      </c>
      <c r="F51" s="4">
        <v>0</v>
      </c>
      <c r="G51" s="4">
        <v>0</v>
      </c>
      <c r="H51" s="4">
        <v>0.125</v>
      </c>
      <c r="I51" s="4">
        <v>9.0909090909090898E-2</v>
      </c>
      <c r="J51" s="4">
        <v>0.17073170731707299</v>
      </c>
      <c r="K51" s="4">
        <v>0</v>
      </c>
      <c r="L51" s="4">
        <v>0.33333333333333298</v>
      </c>
      <c r="M51" s="4">
        <v>2.7027027027027001E-2</v>
      </c>
      <c r="N51" s="4">
        <v>0.16666666666666699</v>
      </c>
      <c r="O51" s="4">
        <v>9.0909090909090898E-2</v>
      </c>
      <c r="P51" s="4">
        <v>6.25E-2</v>
      </c>
      <c r="Q51" s="4">
        <v>7.69230769230769E-2</v>
      </c>
    </row>
    <row r="52" spans="1:17" x14ac:dyDescent="0.3">
      <c r="A52" s="34"/>
      <c r="B52" s="3" t="s">
        <v>288</v>
      </c>
      <c r="C52" s="3" t="s">
        <v>4</v>
      </c>
      <c r="D52" s="34"/>
      <c r="E52" s="6">
        <v>3</v>
      </c>
      <c r="F52" s="4">
        <v>0.1</v>
      </c>
      <c r="G52" s="4">
        <v>0.14285714285714299</v>
      </c>
      <c r="H52" s="4">
        <v>0.125</v>
      </c>
      <c r="I52" s="4">
        <v>0.27272727272727298</v>
      </c>
      <c r="J52" s="4">
        <v>0.12195121951219499</v>
      </c>
      <c r="K52" s="4">
        <v>0</v>
      </c>
      <c r="L52" s="4">
        <v>0</v>
      </c>
      <c r="M52" s="4">
        <v>0.162162162162162</v>
      </c>
      <c r="N52" s="4">
        <v>0</v>
      </c>
      <c r="O52" s="4">
        <v>0.18181818181818199</v>
      </c>
      <c r="P52" s="4">
        <v>0.22916666666666699</v>
      </c>
      <c r="Q52" s="4">
        <v>0.14979757085020201</v>
      </c>
    </row>
    <row r="53" spans="1:17" x14ac:dyDescent="0.3">
      <c r="A53" s="34"/>
      <c r="B53" s="3" t="s">
        <v>288</v>
      </c>
      <c r="C53" s="3" t="s">
        <v>4</v>
      </c>
      <c r="D53" s="34"/>
      <c r="E53" s="6">
        <v>4</v>
      </c>
      <c r="F53" s="4">
        <v>0.1</v>
      </c>
      <c r="G53" s="4">
        <v>0.19047619047618999</v>
      </c>
      <c r="H53" s="4">
        <v>0</v>
      </c>
      <c r="I53" s="4">
        <v>9.0909090909090898E-2</v>
      </c>
      <c r="J53" s="4">
        <v>4.8780487804878099E-2</v>
      </c>
      <c r="K53" s="4">
        <v>9.0909090909090898E-2</v>
      </c>
      <c r="L53" s="4">
        <v>0</v>
      </c>
      <c r="M53" s="4">
        <v>5.4054054054054099E-2</v>
      </c>
      <c r="N53" s="4">
        <v>0</v>
      </c>
      <c r="O53" s="4">
        <v>0</v>
      </c>
      <c r="P53" s="4">
        <v>8.3333333333333301E-2</v>
      </c>
      <c r="Q53" s="4">
        <v>7.69230769230769E-2</v>
      </c>
    </row>
    <row r="54" spans="1:17" x14ac:dyDescent="0.3">
      <c r="A54" s="34"/>
      <c r="B54" s="3" t="s">
        <v>288</v>
      </c>
      <c r="C54" s="3" t="s">
        <v>4</v>
      </c>
      <c r="D54" s="34"/>
      <c r="E54" s="6">
        <v>5</v>
      </c>
      <c r="F54" s="4">
        <v>0.2</v>
      </c>
      <c r="G54" s="4">
        <v>0.119047619047619</v>
      </c>
      <c r="H54" s="4">
        <v>0</v>
      </c>
      <c r="I54" s="4">
        <v>0</v>
      </c>
      <c r="J54" s="4">
        <v>2.4390243902439001E-2</v>
      </c>
      <c r="K54" s="4">
        <v>0</v>
      </c>
      <c r="L54" s="4">
        <v>0</v>
      </c>
      <c r="M54" s="4">
        <v>0</v>
      </c>
      <c r="N54" s="4">
        <v>0.33333333333333298</v>
      </c>
      <c r="O54" s="4">
        <v>9.0909090909090898E-2</v>
      </c>
      <c r="P54" s="4">
        <v>4.1666666666666699E-2</v>
      </c>
      <c r="Q54" s="4">
        <v>5.2631578947368397E-2</v>
      </c>
    </row>
    <row r="55" spans="1:17" x14ac:dyDescent="0.3">
      <c r="A55" s="34"/>
      <c r="B55" s="3" t="s">
        <v>288</v>
      </c>
      <c r="C55" s="3" t="s">
        <v>4</v>
      </c>
      <c r="D55" s="34"/>
      <c r="E55" s="6">
        <v>6</v>
      </c>
      <c r="F55" s="4">
        <v>0</v>
      </c>
      <c r="G55" s="4">
        <v>2.3809523809523801E-2</v>
      </c>
      <c r="H55" s="4">
        <v>0</v>
      </c>
      <c r="I55" s="4">
        <v>0</v>
      </c>
      <c r="J55" s="4">
        <v>2.4390243902439001E-2</v>
      </c>
      <c r="K55" s="4">
        <v>0</v>
      </c>
      <c r="L55" s="4">
        <v>0</v>
      </c>
      <c r="M55" s="4">
        <v>2.7027027027027001E-2</v>
      </c>
      <c r="N55" s="4">
        <v>0</v>
      </c>
      <c r="O55" s="4">
        <v>0</v>
      </c>
      <c r="P55" s="4">
        <v>2.0833333333333301E-2</v>
      </c>
      <c r="Q55" s="4">
        <v>1.6194331983805699E-2</v>
      </c>
    </row>
    <row r="56" spans="1:17" x14ac:dyDescent="0.3">
      <c r="A56" s="34"/>
      <c r="B56" s="3" t="s">
        <v>288</v>
      </c>
      <c r="C56" s="3" t="s">
        <v>4</v>
      </c>
      <c r="D56" s="34"/>
      <c r="E56" s="6">
        <v>7</v>
      </c>
      <c r="F56" s="4">
        <v>0.3</v>
      </c>
      <c r="G56" s="4">
        <v>0.214285714285714</v>
      </c>
      <c r="H56" s="4">
        <v>0.25</v>
      </c>
      <c r="I56" s="4">
        <v>0</v>
      </c>
      <c r="J56" s="4">
        <v>0.24390243902438999</v>
      </c>
      <c r="K56" s="4">
        <v>0.18181818181818199</v>
      </c>
      <c r="L56" s="4">
        <v>0.16666666666666699</v>
      </c>
      <c r="M56" s="4">
        <v>0.32432432432432401</v>
      </c>
      <c r="N56" s="4">
        <v>0.16666666666666699</v>
      </c>
      <c r="O56" s="4">
        <v>0.18181818181818199</v>
      </c>
      <c r="P56" s="4">
        <v>0.14583333333333301</v>
      </c>
      <c r="Q56" s="4">
        <v>0.21457489878542499</v>
      </c>
    </row>
    <row r="57" spans="1:17" x14ac:dyDescent="0.3">
      <c r="A57" s="34"/>
      <c r="B57" s="3" t="s">
        <v>288</v>
      </c>
      <c r="C57" s="3" t="s">
        <v>4</v>
      </c>
      <c r="D57" s="34"/>
      <c r="E57" s="3" t="s">
        <v>289</v>
      </c>
      <c r="F57" s="4">
        <v>0</v>
      </c>
      <c r="G57" s="4">
        <v>9.5238095238095205E-2</v>
      </c>
      <c r="H57" s="4">
        <v>0.16666666666666699</v>
      </c>
      <c r="I57" s="4">
        <v>0</v>
      </c>
      <c r="J57" s="4">
        <v>0</v>
      </c>
      <c r="K57" s="4">
        <v>0</v>
      </c>
      <c r="L57" s="4">
        <v>0.16666666666666699</v>
      </c>
      <c r="M57" s="4">
        <v>5.4054054054054099E-2</v>
      </c>
      <c r="N57" s="4">
        <v>0</v>
      </c>
      <c r="O57" s="4">
        <v>0</v>
      </c>
      <c r="P57" s="4">
        <v>4.1666666666666699E-2</v>
      </c>
      <c r="Q57" s="4">
        <v>5.2631578947368397E-2</v>
      </c>
    </row>
    <row r="58" spans="1:17" x14ac:dyDescent="0.3">
      <c r="A58" s="34" t="s">
        <v>290</v>
      </c>
      <c r="B58" s="3" t="s">
        <v>291</v>
      </c>
      <c r="C58" s="3" t="s">
        <v>4</v>
      </c>
      <c r="D58" s="34"/>
      <c r="E58" s="6">
        <v>0</v>
      </c>
      <c r="F58" s="4">
        <v>0.8</v>
      </c>
      <c r="G58" s="4">
        <v>0.30952380952380998</v>
      </c>
      <c r="H58" s="4">
        <v>0.41666666666666702</v>
      </c>
      <c r="I58" s="4">
        <v>0.27272727272727298</v>
      </c>
      <c r="J58" s="4">
        <v>0.46341463414634099</v>
      </c>
      <c r="K58" s="4">
        <v>0.81818181818181801</v>
      </c>
      <c r="L58" s="4">
        <v>0.66666666666666696</v>
      </c>
      <c r="M58" s="4">
        <v>0.72972972972973005</v>
      </c>
      <c r="N58" s="4">
        <v>0.5</v>
      </c>
      <c r="O58" s="4">
        <v>0.72727272727272696</v>
      </c>
      <c r="P58" s="4">
        <v>0.66666666666666696</v>
      </c>
      <c r="Q58" s="4">
        <v>0.55060728744939302</v>
      </c>
    </row>
    <row r="59" spans="1:17" x14ac:dyDescent="0.3">
      <c r="A59" s="34"/>
      <c r="B59" s="3" t="s">
        <v>291</v>
      </c>
      <c r="C59" s="3" t="s">
        <v>4</v>
      </c>
      <c r="D59" s="34"/>
      <c r="E59" s="6">
        <v>1</v>
      </c>
      <c r="F59" s="4">
        <v>0</v>
      </c>
      <c r="G59" s="4">
        <v>4.7619047619047603E-2</v>
      </c>
      <c r="H59" s="4">
        <v>0</v>
      </c>
      <c r="I59" s="4">
        <v>0.18181818181818199</v>
      </c>
      <c r="J59" s="4">
        <v>9.7560975609756101E-2</v>
      </c>
      <c r="K59" s="4">
        <v>0</v>
      </c>
      <c r="L59" s="4">
        <v>0.33333333333333298</v>
      </c>
      <c r="M59" s="4">
        <v>2.7027027027027001E-2</v>
      </c>
      <c r="N59" s="4">
        <v>0</v>
      </c>
      <c r="O59" s="4">
        <v>0</v>
      </c>
      <c r="P59" s="4">
        <v>4.1666666666666699E-2</v>
      </c>
      <c r="Q59" s="4">
        <v>5.2631578947368397E-2</v>
      </c>
    </row>
    <row r="60" spans="1:17" x14ac:dyDescent="0.3">
      <c r="A60" s="34"/>
      <c r="B60" s="3" t="s">
        <v>291</v>
      </c>
      <c r="C60" s="3" t="s">
        <v>4</v>
      </c>
      <c r="D60" s="34"/>
      <c r="E60" s="6">
        <v>2</v>
      </c>
      <c r="F60" s="4">
        <v>0.2</v>
      </c>
      <c r="G60" s="4">
        <v>4.7619047619047603E-2</v>
      </c>
      <c r="H60" s="4">
        <v>0</v>
      </c>
      <c r="I60" s="4">
        <v>9.0909090909090898E-2</v>
      </c>
      <c r="J60" s="4">
        <v>0.146341463414634</v>
      </c>
      <c r="K60" s="4">
        <v>0</v>
      </c>
      <c r="L60" s="4">
        <v>0</v>
      </c>
      <c r="M60" s="4">
        <v>8.1081081081081099E-2</v>
      </c>
      <c r="N60" s="4">
        <v>0.16666666666666699</v>
      </c>
      <c r="O60" s="4">
        <v>0</v>
      </c>
      <c r="P60" s="4">
        <v>8.3333333333333301E-2</v>
      </c>
      <c r="Q60" s="4">
        <v>7.69230769230769E-2</v>
      </c>
    </row>
    <row r="61" spans="1:17" x14ac:dyDescent="0.3">
      <c r="A61" s="34"/>
      <c r="B61" s="3" t="s">
        <v>291</v>
      </c>
      <c r="C61" s="3" t="s">
        <v>4</v>
      </c>
      <c r="D61" s="34"/>
      <c r="E61" s="6">
        <v>3</v>
      </c>
      <c r="F61" s="4">
        <v>0</v>
      </c>
      <c r="G61" s="4">
        <v>0.19047619047618999</v>
      </c>
      <c r="H61" s="4">
        <v>8.3333333333333301E-2</v>
      </c>
      <c r="I61" s="4">
        <v>0.18181818181818199</v>
      </c>
      <c r="J61" s="4">
        <v>0.17073170731707299</v>
      </c>
      <c r="K61" s="4">
        <v>9.0909090909090898E-2</v>
      </c>
      <c r="L61" s="4">
        <v>0</v>
      </c>
      <c r="M61" s="4">
        <v>5.4054054054054099E-2</v>
      </c>
      <c r="N61" s="4">
        <v>0</v>
      </c>
      <c r="O61" s="4">
        <v>0.18181818181818199</v>
      </c>
      <c r="P61" s="4">
        <v>6.25E-2</v>
      </c>
      <c r="Q61" s="4">
        <v>0.109311740890688</v>
      </c>
    </row>
    <row r="62" spans="1:17" x14ac:dyDescent="0.3">
      <c r="A62" s="34"/>
      <c r="B62" s="3" t="s">
        <v>291</v>
      </c>
      <c r="C62" s="3" t="s">
        <v>4</v>
      </c>
      <c r="D62" s="34"/>
      <c r="E62" s="6">
        <v>4</v>
      </c>
      <c r="F62" s="4">
        <v>0</v>
      </c>
      <c r="G62" s="4">
        <v>0.119047619047619</v>
      </c>
      <c r="H62" s="4">
        <v>8.3333333333333301E-2</v>
      </c>
      <c r="I62" s="4">
        <v>0.27272727272727298</v>
      </c>
      <c r="J62" s="4">
        <v>4.8780487804878099E-2</v>
      </c>
      <c r="K62" s="4">
        <v>0</v>
      </c>
      <c r="L62" s="4">
        <v>0</v>
      </c>
      <c r="M62" s="4">
        <v>0</v>
      </c>
      <c r="N62" s="4">
        <v>0.16666666666666699</v>
      </c>
      <c r="O62" s="4">
        <v>0</v>
      </c>
      <c r="P62" s="4">
        <v>6.25E-2</v>
      </c>
      <c r="Q62" s="4">
        <v>6.47773279352227E-2</v>
      </c>
    </row>
    <row r="63" spans="1:17" x14ac:dyDescent="0.3">
      <c r="A63" s="34"/>
      <c r="B63" s="3" t="s">
        <v>291</v>
      </c>
      <c r="C63" s="3" t="s">
        <v>4</v>
      </c>
      <c r="D63" s="34"/>
      <c r="E63" s="6">
        <v>5</v>
      </c>
      <c r="F63" s="4">
        <v>0</v>
      </c>
      <c r="G63" s="4">
        <v>9.5238095238095205E-2</v>
      </c>
      <c r="H63" s="4">
        <v>4.1666666666666699E-2</v>
      </c>
      <c r="I63" s="4">
        <v>0</v>
      </c>
      <c r="J63" s="4">
        <v>0</v>
      </c>
      <c r="K63" s="4">
        <v>0</v>
      </c>
      <c r="L63" s="4">
        <v>0</v>
      </c>
      <c r="M63" s="4">
        <v>2.7027027027027001E-2</v>
      </c>
      <c r="N63" s="4">
        <v>0.16666666666666699</v>
      </c>
      <c r="O63" s="4">
        <v>9.0909090909090898E-2</v>
      </c>
      <c r="P63" s="4">
        <v>0</v>
      </c>
      <c r="Q63" s="4">
        <v>3.2388663967611302E-2</v>
      </c>
    </row>
    <row r="64" spans="1:17" x14ac:dyDescent="0.3">
      <c r="A64" s="34"/>
      <c r="B64" s="3" t="s">
        <v>291</v>
      </c>
      <c r="C64" s="3" t="s">
        <v>4</v>
      </c>
      <c r="D64" s="34"/>
      <c r="E64" s="6">
        <v>6</v>
      </c>
      <c r="F64" s="4">
        <v>0</v>
      </c>
      <c r="G64" s="4">
        <v>0</v>
      </c>
      <c r="H64" s="4">
        <v>4.1666666666666699E-2</v>
      </c>
      <c r="I64" s="4">
        <v>0</v>
      </c>
      <c r="J64" s="4">
        <v>0</v>
      </c>
      <c r="K64" s="4">
        <v>0</v>
      </c>
      <c r="L64" s="4">
        <v>0</v>
      </c>
      <c r="M64" s="4">
        <v>0</v>
      </c>
      <c r="N64" s="4">
        <v>0</v>
      </c>
      <c r="O64" s="4">
        <v>0</v>
      </c>
      <c r="P64" s="4">
        <v>2.0833333333333301E-2</v>
      </c>
      <c r="Q64" s="4">
        <v>8.0971659919028306E-3</v>
      </c>
    </row>
    <row r="65" spans="1:17" x14ac:dyDescent="0.3">
      <c r="A65" s="34"/>
      <c r="B65" s="3" t="s">
        <v>291</v>
      </c>
      <c r="C65" s="3" t="s">
        <v>4</v>
      </c>
      <c r="D65" s="34"/>
      <c r="E65" s="6">
        <v>7</v>
      </c>
      <c r="F65" s="4">
        <v>0</v>
      </c>
      <c r="G65" s="4">
        <v>9.5238095238095205E-2</v>
      </c>
      <c r="H65" s="4">
        <v>0.125</v>
      </c>
      <c r="I65" s="4">
        <v>0</v>
      </c>
      <c r="J65" s="4">
        <v>7.3170731707317097E-2</v>
      </c>
      <c r="K65" s="4">
        <v>9.0909090909090898E-2</v>
      </c>
      <c r="L65" s="4">
        <v>0</v>
      </c>
      <c r="M65" s="4">
        <v>2.7027027027027001E-2</v>
      </c>
      <c r="N65" s="4">
        <v>0</v>
      </c>
      <c r="O65" s="4">
        <v>0</v>
      </c>
      <c r="P65" s="4">
        <v>2.0833333333333301E-2</v>
      </c>
      <c r="Q65" s="4">
        <v>5.2631578947368397E-2</v>
      </c>
    </row>
    <row r="66" spans="1:17" x14ac:dyDescent="0.3">
      <c r="A66" s="34"/>
      <c r="B66" s="3" t="s">
        <v>291</v>
      </c>
      <c r="C66" s="3" t="s">
        <v>4</v>
      </c>
      <c r="D66" s="34"/>
      <c r="E66" s="3" t="s">
        <v>289</v>
      </c>
      <c r="F66" s="4">
        <v>0</v>
      </c>
      <c r="G66" s="4">
        <v>9.5238095238095205E-2</v>
      </c>
      <c r="H66" s="4">
        <v>0.20833333333333301</v>
      </c>
      <c r="I66" s="4">
        <v>0</v>
      </c>
      <c r="J66" s="4">
        <v>0</v>
      </c>
      <c r="K66" s="4">
        <v>0</v>
      </c>
      <c r="L66" s="4">
        <v>0</v>
      </c>
      <c r="M66" s="4">
        <v>5.4054054054054099E-2</v>
      </c>
      <c r="N66" s="4">
        <v>0</v>
      </c>
      <c r="O66" s="4">
        <v>0</v>
      </c>
      <c r="P66" s="4">
        <v>4.1666666666666699E-2</v>
      </c>
      <c r="Q66" s="4">
        <v>5.2631578947368397E-2</v>
      </c>
    </row>
    <row r="67" spans="1:17" x14ac:dyDescent="0.3">
      <c r="A67" s="34" t="s">
        <v>292</v>
      </c>
      <c r="B67" s="3" t="s">
        <v>293</v>
      </c>
      <c r="C67" s="3" t="s">
        <v>4</v>
      </c>
      <c r="D67" s="34"/>
      <c r="E67" s="6">
        <v>0</v>
      </c>
      <c r="F67" s="4">
        <v>0.8</v>
      </c>
      <c r="G67" s="4">
        <v>0.33333333333333298</v>
      </c>
      <c r="H67" s="4">
        <v>0.54166666666666696</v>
      </c>
      <c r="I67" s="4">
        <v>0.27272727272727298</v>
      </c>
      <c r="J67" s="4">
        <v>0.46341463414634099</v>
      </c>
      <c r="K67" s="4">
        <v>0.72727272727272696</v>
      </c>
      <c r="L67" s="4">
        <v>0.33333333333333298</v>
      </c>
      <c r="M67" s="4">
        <v>0.64864864864864902</v>
      </c>
      <c r="N67" s="4">
        <v>0.33333333333333298</v>
      </c>
      <c r="O67" s="4">
        <v>0.72727272727272696</v>
      </c>
      <c r="P67" s="4">
        <v>0.58333333333333304</v>
      </c>
      <c r="Q67" s="4">
        <v>0.52226720647773295</v>
      </c>
    </row>
    <row r="68" spans="1:17" x14ac:dyDescent="0.3">
      <c r="A68" s="34"/>
      <c r="B68" s="3" t="s">
        <v>293</v>
      </c>
      <c r="C68" s="3" t="s">
        <v>4</v>
      </c>
      <c r="D68" s="34"/>
      <c r="E68" s="6">
        <v>1</v>
      </c>
      <c r="F68" s="4">
        <v>0</v>
      </c>
      <c r="G68" s="4">
        <v>4.7619047619047603E-2</v>
      </c>
      <c r="H68" s="4">
        <v>4.1666666666666699E-2</v>
      </c>
      <c r="I68" s="4">
        <v>0.18181818181818199</v>
      </c>
      <c r="J68" s="4">
        <v>0.12195121951219499</v>
      </c>
      <c r="K68" s="4">
        <v>0</v>
      </c>
      <c r="L68" s="4">
        <v>0.16666666666666699</v>
      </c>
      <c r="M68" s="4">
        <v>0</v>
      </c>
      <c r="N68" s="4">
        <v>0</v>
      </c>
      <c r="O68" s="4">
        <v>0</v>
      </c>
      <c r="P68" s="4">
        <v>0</v>
      </c>
      <c r="Q68" s="4">
        <v>4.4534412955465598E-2</v>
      </c>
    </row>
    <row r="69" spans="1:17" x14ac:dyDescent="0.3">
      <c r="A69" s="34"/>
      <c r="B69" s="3" t="s">
        <v>293</v>
      </c>
      <c r="C69" s="3" t="s">
        <v>4</v>
      </c>
      <c r="D69" s="34"/>
      <c r="E69" s="6">
        <v>2</v>
      </c>
      <c r="F69" s="4">
        <v>0</v>
      </c>
      <c r="G69" s="4">
        <v>0</v>
      </c>
      <c r="H69" s="4">
        <v>0</v>
      </c>
      <c r="I69" s="4">
        <v>0.36363636363636398</v>
      </c>
      <c r="J69" s="4">
        <v>0.146341463414634</v>
      </c>
      <c r="K69" s="4">
        <v>0</v>
      </c>
      <c r="L69" s="4">
        <v>0.33333333333333298</v>
      </c>
      <c r="M69" s="4">
        <v>0.135135135135135</v>
      </c>
      <c r="N69" s="4">
        <v>0</v>
      </c>
      <c r="O69" s="4">
        <v>0.27272727272727298</v>
      </c>
      <c r="P69" s="4">
        <v>2.0833333333333301E-2</v>
      </c>
      <c r="Q69" s="4">
        <v>8.5020242914979796E-2</v>
      </c>
    </row>
    <row r="70" spans="1:17" x14ac:dyDescent="0.3">
      <c r="A70" s="34"/>
      <c r="B70" s="3" t="s">
        <v>293</v>
      </c>
      <c r="C70" s="3" t="s">
        <v>4</v>
      </c>
      <c r="D70" s="34"/>
      <c r="E70" s="6">
        <v>3</v>
      </c>
      <c r="F70" s="4">
        <v>0</v>
      </c>
      <c r="G70" s="4">
        <v>0.214285714285714</v>
      </c>
      <c r="H70" s="4">
        <v>4.1666666666666699E-2</v>
      </c>
      <c r="I70" s="4">
        <v>0</v>
      </c>
      <c r="J70" s="4">
        <v>7.3170731707317097E-2</v>
      </c>
      <c r="K70" s="4">
        <v>9.0909090909090898E-2</v>
      </c>
      <c r="L70" s="4">
        <v>0.16666666666666699</v>
      </c>
      <c r="M70" s="4">
        <v>0.135135135135135</v>
      </c>
      <c r="N70" s="4">
        <v>0.16666666666666699</v>
      </c>
      <c r="O70" s="4">
        <v>0</v>
      </c>
      <c r="P70" s="4">
        <v>0.27083333333333298</v>
      </c>
      <c r="Q70" s="4">
        <v>0.13765182186234801</v>
      </c>
    </row>
    <row r="71" spans="1:17" x14ac:dyDescent="0.3">
      <c r="A71" s="34"/>
      <c r="B71" s="3" t="s">
        <v>293</v>
      </c>
      <c r="C71" s="3" t="s">
        <v>4</v>
      </c>
      <c r="D71" s="34"/>
      <c r="E71" s="6">
        <v>4</v>
      </c>
      <c r="F71" s="4">
        <v>0.2</v>
      </c>
      <c r="G71" s="4">
        <v>0.19047619047618999</v>
      </c>
      <c r="H71" s="4">
        <v>8.3333333333333301E-2</v>
      </c>
      <c r="I71" s="4">
        <v>0.18181818181818199</v>
      </c>
      <c r="J71" s="4">
        <v>9.7560975609756101E-2</v>
      </c>
      <c r="K71" s="4">
        <v>0</v>
      </c>
      <c r="L71" s="4">
        <v>0</v>
      </c>
      <c r="M71" s="4">
        <v>0</v>
      </c>
      <c r="N71" s="4">
        <v>0</v>
      </c>
      <c r="O71" s="4">
        <v>0</v>
      </c>
      <c r="P71" s="4">
        <v>4.1666666666666699E-2</v>
      </c>
      <c r="Q71" s="4">
        <v>8.0971659919028299E-2</v>
      </c>
    </row>
    <row r="72" spans="1:17" x14ac:dyDescent="0.3">
      <c r="A72" s="34"/>
      <c r="B72" s="3" t="s">
        <v>293</v>
      </c>
      <c r="C72" s="3" t="s">
        <v>4</v>
      </c>
      <c r="D72" s="34"/>
      <c r="E72" s="6">
        <v>5</v>
      </c>
      <c r="F72" s="4">
        <v>0</v>
      </c>
      <c r="G72" s="4">
        <v>4.7619047619047603E-2</v>
      </c>
      <c r="H72" s="4">
        <v>4.1666666666666699E-2</v>
      </c>
      <c r="I72" s="4">
        <v>0</v>
      </c>
      <c r="J72" s="4">
        <v>2.4390243902439001E-2</v>
      </c>
      <c r="K72" s="4">
        <v>0</v>
      </c>
      <c r="L72" s="4">
        <v>0</v>
      </c>
      <c r="M72" s="4">
        <v>0</v>
      </c>
      <c r="N72" s="4">
        <v>0.16666666666666699</v>
      </c>
      <c r="O72" s="4">
        <v>0</v>
      </c>
      <c r="P72" s="4">
        <v>4.1666666666666699E-2</v>
      </c>
      <c r="Q72" s="4">
        <v>2.8340080971659899E-2</v>
      </c>
    </row>
    <row r="73" spans="1:17" x14ac:dyDescent="0.3">
      <c r="A73" s="34"/>
      <c r="B73" s="3" t="s">
        <v>293</v>
      </c>
      <c r="C73" s="3" t="s">
        <v>4</v>
      </c>
      <c r="D73" s="34"/>
      <c r="E73" s="6">
        <v>6</v>
      </c>
      <c r="F73" s="4">
        <v>0</v>
      </c>
      <c r="G73" s="4">
        <v>2.3809523809523801E-2</v>
      </c>
      <c r="H73" s="4">
        <v>0</v>
      </c>
      <c r="I73" s="4">
        <v>0</v>
      </c>
      <c r="J73" s="4">
        <v>0</v>
      </c>
      <c r="K73" s="4">
        <v>0</v>
      </c>
      <c r="L73" s="4">
        <v>0</v>
      </c>
      <c r="M73" s="4">
        <v>2.7027027027027001E-2</v>
      </c>
      <c r="N73" s="4">
        <v>0</v>
      </c>
      <c r="O73" s="4">
        <v>0</v>
      </c>
      <c r="P73" s="4">
        <v>0</v>
      </c>
      <c r="Q73" s="4">
        <v>8.0971659919028306E-3</v>
      </c>
    </row>
    <row r="74" spans="1:17" x14ac:dyDescent="0.3">
      <c r="A74" s="34"/>
      <c r="B74" s="3" t="s">
        <v>293</v>
      </c>
      <c r="C74" s="3" t="s">
        <v>4</v>
      </c>
      <c r="D74" s="34"/>
      <c r="E74" s="6">
        <v>7</v>
      </c>
      <c r="F74" s="4">
        <v>0</v>
      </c>
      <c r="G74" s="4">
        <v>7.1428571428571397E-2</v>
      </c>
      <c r="H74" s="4">
        <v>4.1666666666666699E-2</v>
      </c>
      <c r="I74" s="4">
        <v>0</v>
      </c>
      <c r="J74" s="4">
        <v>7.3170731707317097E-2</v>
      </c>
      <c r="K74" s="4">
        <v>0.18181818181818199</v>
      </c>
      <c r="L74" s="4">
        <v>0</v>
      </c>
      <c r="M74" s="4">
        <v>2.7027027027027001E-2</v>
      </c>
      <c r="N74" s="4">
        <v>0.33333333333333298</v>
      </c>
      <c r="O74" s="4">
        <v>0</v>
      </c>
      <c r="P74" s="4">
        <v>0</v>
      </c>
      <c r="Q74" s="4">
        <v>4.8582995951416998E-2</v>
      </c>
    </row>
    <row r="75" spans="1:17" x14ac:dyDescent="0.3">
      <c r="A75" s="34"/>
      <c r="B75" s="3" t="s">
        <v>293</v>
      </c>
      <c r="C75" s="3" t="s">
        <v>4</v>
      </c>
      <c r="D75" s="34"/>
      <c r="E75" s="3" t="s">
        <v>289</v>
      </c>
      <c r="F75" s="4">
        <v>0</v>
      </c>
      <c r="G75" s="4">
        <v>7.1428571428571397E-2</v>
      </c>
      <c r="H75" s="4">
        <v>0.20833333333333301</v>
      </c>
      <c r="I75" s="4">
        <v>0</v>
      </c>
      <c r="J75" s="4">
        <v>0</v>
      </c>
      <c r="K75" s="4">
        <v>0</v>
      </c>
      <c r="L75" s="4">
        <v>0</v>
      </c>
      <c r="M75" s="4">
        <v>2.7027027027027001E-2</v>
      </c>
      <c r="N75" s="4">
        <v>0</v>
      </c>
      <c r="O75" s="4">
        <v>0</v>
      </c>
      <c r="P75" s="4">
        <v>4.1666666666666699E-2</v>
      </c>
      <c r="Q75" s="4">
        <v>4.4534412955465598E-2</v>
      </c>
    </row>
    <row r="76" spans="1:17" x14ac:dyDescent="0.3">
      <c r="A76" s="34" t="s">
        <v>294</v>
      </c>
      <c r="B76" s="3" t="s">
        <v>295</v>
      </c>
      <c r="C76" s="3" t="s">
        <v>4</v>
      </c>
      <c r="D76" s="34"/>
      <c r="E76" s="6">
        <v>0</v>
      </c>
      <c r="F76" s="4">
        <v>0.6</v>
      </c>
      <c r="G76" s="4">
        <v>0.452380952380952</v>
      </c>
      <c r="H76" s="4">
        <v>0.58333333333333304</v>
      </c>
      <c r="I76" s="4">
        <v>0.72727272727272696</v>
      </c>
      <c r="J76" s="4">
        <v>0.63414634146341498</v>
      </c>
      <c r="K76" s="4">
        <v>0.81818181818181801</v>
      </c>
      <c r="L76" s="4">
        <v>0.66666666666666696</v>
      </c>
      <c r="M76" s="4">
        <v>0.78378378378378399</v>
      </c>
      <c r="N76" s="4">
        <v>0.33333333333333298</v>
      </c>
      <c r="O76" s="4">
        <v>0.63636363636363602</v>
      </c>
      <c r="P76" s="4">
        <v>0.64583333333333304</v>
      </c>
      <c r="Q76" s="4">
        <v>0.62753036437247001</v>
      </c>
    </row>
    <row r="77" spans="1:17" x14ac:dyDescent="0.3">
      <c r="A77" s="34"/>
      <c r="B77" s="3" t="s">
        <v>295</v>
      </c>
      <c r="C77" s="3" t="s">
        <v>4</v>
      </c>
      <c r="D77" s="34"/>
      <c r="E77" s="6">
        <v>1</v>
      </c>
      <c r="F77" s="4">
        <v>0</v>
      </c>
      <c r="G77" s="4">
        <v>2.3809523809523801E-2</v>
      </c>
      <c r="H77" s="4">
        <v>0</v>
      </c>
      <c r="I77" s="4">
        <v>0</v>
      </c>
      <c r="J77" s="4">
        <v>9.7560975609756101E-2</v>
      </c>
      <c r="K77" s="4">
        <v>0</v>
      </c>
      <c r="L77" s="4">
        <v>0.16666666666666699</v>
      </c>
      <c r="M77" s="4">
        <v>8.1081081081081099E-2</v>
      </c>
      <c r="N77" s="4">
        <v>0.16666666666666699</v>
      </c>
      <c r="O77" s="4">
        <v>0</v>
      </c>
      <c r="P77" s="4">
        <v>0</v>
      </c>
      <c r="Q77" s="4">
        <v>4.0485829959514198E-2</v>
      </c>
    </row>
    <row r="78" spans="1:17" x14ac:dyDescent="0.3">
      <c r="A78" s="34"/>
      <c r="B78" s="3" t="s">
        <v>295</v>
      </c>
      <c r="C78" s="3" t="s">
        <v>4</v>
      </c>
      <c r="D78" s="34"/>
      <c r="E78" s="6">
        <v>2</v>
      </c>
      <c r="F78" s="4">
        <v>0</v>
      </c>
      <c r="G78" s="4">
        <v>7.1428571428571397E-2</v>
      </c>
      <c r="H78" s="4">
        <v>8.3333333333333301E-2</v>
      </c>
      <c r="I78" s="4">
        <v>0</v>
      </c>
      <c r="J78" s="4">
        <v>0.12195121951219499</v>
      </c>
      <c r="K78" s="4">
        <v>9.0909090909090898E-2</v>
      </c>
      <c r="L78" s="4">
        <v>0</v>
      </c>
      <c r="M78" s="4">
        <v>8.1081081081081099E-2</v>
      </c>
      <c r="N78" s="4">
        <v>0.33333333333333298</v>
      </c>
      <c r="O78" s="4">
        <v>0</v>
      </c>
      <c r="P78" s="4">
        <v>8.3333333333333301E-2</v>
      </c>
      <c r="Q78" s="4">
        <v>8.0971659919028299E-2</v>
      </c>
    </row>
    <row r="79" spans="1:17" x14ac:dyDescent="0.3">
      <c r="A79" s="34"/>
      <c r="B79" s="3" t="s">
        <v>295</v>
      </c>
      <c r="C79" s="3" t="s">
        <v>4</v>
      </c>
      <c r="D79" s="34"/>
      <c r="E79" s="6">
        <v>3</v>
      </c>
      <c r="F79" s="4">
        <v>0.2</v>
      </c>
      <c r="G79" s="4">
        <v>9.5238095238095205E-2</v>
      </c>
      <c r="H79" s="4">
        <v>4.1666666666666699E-2</v>
      </c>
      <c r="I79" s="4">
        <v>9.0909090909090898E-2</v>
      </c>
      <c r="J79" s="4">
        <v>9.7560975609756101E-2</v>
      </c>
      <c r="K79" s="4">
        <v>0</v>
      </c>
      <c r="L79" s="4">
        <v>0</v>
      </c>
      <c r="M79" s="4">
        <v>0</v>
      </c>
      <c r="N79" s="4">
        <v>0</v>
      </c>
      <c r="O79" s="4">
        <v>0.18181818181818199</v>
      </c>
      <c r="P79" s="4">
        <v>0.104166666666667</v>
      </c>
      <c r="Q79" s="4">
        <v>7.69230769230769E-2</v>
      </c>
    </row>
    <row r="80" spans="1:17" x14ac:dyDescent="0.3">
      <c r="A80" s="34"/>
      <c r="B80" s="3" t="s">
        <v>295</v>
      </c>
      <c r="C80" s="3" t="s">
        <v>4</v>
      </c>
      <c r="D80" s="34"/>
      <c r="E80" s="6">
        <v>4</v>
      </c>
      <c r="F80" s="4">
        <v>0</v>
      </c>
      <c r="G80" s="4">
        <v>0.16666666666666699</v>
      </c>
      <c r="H80" s="4">
        <v>0</v>
      </c>
      <c r="I80" s="4">
        <v>0.18181818181818199</v>
      </c>
      <c r="J80" s="4">
        <v>0</v>
      </c>
      <c r="K80" s="4">
        <v>0</v>
      </c>
      <c r="L80" s="4">
        <v>0.16666666666666699</v>
      </c>
      <c r="M80" s="4">
        <v>0</v>
      </c>
      <c r="N80" s="4">
        <v>0</v>
      </c>
      <c r="O80" s="4">
        <v>0</v>
      </c>
      <c r="P80" s="4">
        <v>8.3333333333333301E-2</v>
      </c>
      <c r="Q80" s="4">
        <v>5.6680161943319797E-2</v>
      </c>
    </row>
    <row r="81" spans="1:17" x14ac:dyDescent="0.3">
      <c r="A81" s="34"/>
      <c r="B81" s="3" t="s">
        <v>295</v>
      </c>
      <c r="C81" s="3" t="s">
        <v>4</v>
      </c>
      <c r="D81" s="34"/>
      <c r="E81" s="6">
        <v>5</v>
      </c>
      <c r="F81" s="4">
        <v>0</v>
      </c>
      <c r="G81" s="4">
        <v>4.7619047619047603E-2</v>
      </c>
      <c r="H81" s="4">
        <v>0</v>
      </c>
      <c r="I81" s="4">
        <v>0</v>
      </c>
      <c r="J81" s="4">
        <v>0</v>
      </c>
      <c r="K81" s="4">
        <v>0</v>
      </c>
      <c r="L81" s="4">
        <v>0</v>
      </c>
      <c r="M81" s="4">
        <v>2.7027027027027001E-2</v>
      </c>
      <c r="N81" s="4">
        <v>0</v>
      </c>
      <c r="O81" s="4">
        <v>0</v>
      </c>
      <c r="P81" s="4">
        <v>2.0833333333333301E-2</v>
      </c>
      <c r="Q81" s="4">
        <v>1.6194331983805699E-2</v>
      </c>
    </row>
    <row r="82" spans="1:17" x14ac:dyDescent="0.3">
      <c r="A82" s="34"/>
      <c r="B82" s="3" t="s">
        <v>295</v>
      </c>
      <c r="C82" s="3" t="s">
        <v>4</v>
      </c>
      <c r="D82" s="34"/>
      <c r="E82" s="6">
        <v>6</v>
      </c>
      <c r="F82" s="4">
        <v>0.1</v>
      </c>
      <c r="G82" s="4">
        <v>0</v>
      </c>
      <c r="H82" s="4">
        <v>4.1666666666666699E-2</v>
      </c>
      <c r="I82" s="4">
        <v>0</v>
      </c>
      <c r="J82" s="4">
        <v>0</v>
      </c>
      <c r="K82" s="4">
        <v>0</v>
      </c>
      <c r="L82" s="4">
        <v>0</v>
      </c>
      <c r="M82" s="4">
        <v>0</v>
      </c>
      <c r="N82" s="4">
        <v>0</v>
      </c>
      <c r="O82" s="4">
        <v>0</v>
      </c>
      <c r="P82" s="4">
        <v>0</v>
      </c>
      <c r="Q82" s="4">
        <v>8.0971659919028306E-3</v>
      </c>
    </row>
    <row r="83" spans="1:17" x14ac:dyDescent="0.3">
      <c r="A83" s="34"/>
      <c r="B83" s="3" t="s">
        <v>295</v>
      </c>
      <c r="C83" s="3" t="s">
        <v>4</v>
      </c>
      <c r="D83" s="34"/>
      <c r="E83" s="6">
        <v>7</v>
      </c>
      <c r="F83" s="4">
        <v>0.1</v>
      </c>
      <c r="G83" s="4">
        <v>2.3809523809523801E-2</v>
      </c>
      <c r="H83" s="4">
        <v>0</v>
      </c>
      <c r="I83" s="4">
        <v>0</v>
      </c>
      <c r="J83" s="4">
        <v>4.8780487804878099E-2</v>
      </c>
      <c r="K83" s="4">
        <v>9.0909090909090898E-2</v>
      </c>
      <c r="L83" s="4">
        <v>0</v>
      </c>
      <c r="M83" s="4">
        <v>0</v>
      </c>
      <c r="N83" s="4">
        <v>0.16666666666666699</v>
      </c>
      <c r="O83" s="4">
        <v>0.18181818181818199</v>
      </c>
      <c r="P83" s="4">
        <v>2.0833333333333301E-2</v>
      </c>
      <c r="Q83" s="4">
        <v>3.6437246963562701E-2</v>
      </c>
    </row>
    <row r="84" spans="1:17" x14ac:dyDescent="0.3">
      <c r="A84" s="34"/>
      <c r="B84" s="3" t="s">
        <v>295</v>
      </c>
      <c r="C84" s="3" t="s">
        <v>4</v>
      </c>
      <c r="D84" s="34"/>
      <c r="E84" s="3" t="s">
        <v>289</v>
      </c>
      <c r="F84" s="4">
        <v>0</v>
      </c>
      <c r="G84" s="4">
        <v>0.119047619047619</v>
      </c>
      <c r="H84" s="4">
        <v>0.25</v>
      </c>
      <c r="I84" s="4">
        <v>0</v>
      </c>
      <c r="J84" s="4">
        <v>0</v>
      </c>
      <c r="K84" s="4">
        <v>0</v>
      </c>
      <c r="L84" s="4">
        <v>0</v>
      </c>
      <c r="M84" s="4">
        <v>2.7027027027027001E-2</v>
      </c>
      <c r="N84" s="4">
        <v>0</v>
      </c>
      <c r="O84" s="4">
        <v>0</v>
      </c>
      <c r="P84" s="4">
        <v>4.1666666666666699E-2</v>
      </c>
      <c r="Q84" s="4">
        <v>5.6680161943319797E-2</v>
      </c>
    </row>
    <row r="85" spans="1:17" x14ac:dyDescent="0.3">
      <c r="A85" s="34" t="s">
        <v>296</v>
      </c>
      <c r="B85" s="3" t="s">
        <v>297</v>
      </c>
      <c r="C85" s="3" t="s">
        <v>4</v>
      </c>
      <c r="D85" s="34"/>
      <c r="E85" s="6">
        <v>0</v>
      </c>
      <c r="F85" s="4">
        <v>0.7</v>
      </c>
      <c r="G85" s="4">
        <v>0.33333333333333298</v>
      </c>
      <c r="H85" s="4">
        <v>0.58333333333333304</v>
      </c>
      <c r="I85" s="4">
        <v>0.27272727272727298</v>
      </c>
      <c r="J85" s="4">
        <v>0.439024390243902</v>
      </c>
      <c r="K85" s="4">
        <v>0.81818181818181801</v>
      </c>
      <c r="L85" s="4">
        <v>0.66666666666666696</v>
      </c>
      <c r="M85" s="4">
        <v>0.67567567567567599</v>
      </c>
      <c r="N85" s="4">
        <v>0.33333333333333298</v>
      </c>
      <c r="O85" s="4">
        <v>0.90909090909090895</v>
      </c>
      <c r="P85" s="4">
        <v>0.625</v>
      </c>
      <c r="Q85" s="4">
        <v>0.55060728744939302</v>
      </c>
    </row>
    <row r="86" spans="1:17" x14ac:dyDescent="0.3">
      <c r="A86" s="34"/>
      <c r="B86" s="3" t="s">
        <v>297</v>
      </c>
      <c r="C86" s="3" t="s">
        <v>4</v>
      </c>
      <c r="D86" s="34"/>
      <c r="E86" s="6">
        <v>1</v>
      </c>
      <c r="F86" s="4">
        <v>0</v>
      </c>
      <c r="G86" s="4">
        <v>0</v>
      </c>
      <c r="H86" s="4">
        <v>0</v>
      </c>
      <c r="I86" s="4">
        <v>0.27272727272727298</v>
      </c>
      <c r="J86" s="4">
        <v>7.3170731707317097E-2</v>
      </c>
      <c r="K86" s="4">
        <v>0</v>
      </c>
      <c r="L86" s="4">
        <v>0.16666666666666699</v>
      </c>
      <c r="M86" s="4">
        <v>5.4054054054054099E-2</v>
      </c>
      <c r="N86" s="4">
        <v>0</v>
      </c>
      <c r="O86" s="4">
        <v>0</v>
      </c>
      <c r="P86" s="4">
        <v>2.0833333333333301E-2</v>
      </c>
      <c r="Q86" s="4">
        <v>4.0485829959514198E-2</v>
      </c>
    </row>
    <row r="87" spans="1:17" x14ac:dyDescent="0.3">
      <c r="A87" s="34"/>
      <c r="B87" s="3" t="s">
        <v>297</v>
      </c>
      <c r="C87" s="3" t="s">
        <v>4</v>
      </c>
      <c r="D87" s="34"/>
      <c r="E87" s="6">
        <v>2</v>
      </c>
      <c r="F87" s="4">
        <v>0.1</v>
      </c>
      <c r="G87" s="4">
        <v>0.119047619047619</v>
      </c>
      <c r="H87" s="4">
        <v>4.1666666666666699E-2</v>
      </c>
      <c r="I87" s="4">
        <v>9.0909090909090898E-2</v>
      </c>
      <c r="J87" s="4">
        <v>0.219512195121951</v>
      </c>
      <c r="K87" s="4">
        <v>0</v>
      </c>
      <c r="L87" s="4">
        <v>0</v>
      </c>
      <c r="M87" s="4">
        <v>0.108108108108108</v>
      </c>
      <c r="N87" s="4">
        <v>0.16666666666666699</v>
      </c>
      <c r="O87" s="4">
        <v>0</v>
      </c>
      <c r="P87" s="4">
        <v>6.25E-2</v>
      </c>
      <c r="Q87" s="4">
        <v>0.10121457489878501</v>
      </c>
    </row>
    <row r="88" spans="1:17" x14ac:dyDescent="0.3">
      <c r="A88" s="34"/>
      <c r="B88" s="3" t="s">
        <v>297</v>
      </c>
      <c r="C88" s="3" t="s">
        <v>4</v>
      </c>
      <c r="D88" s="34"/>
      <c r="E88" s="6">
        <v>3</v>
      </c>
      <c r="F88" s="4">
        <v>0</v>
      </c>
      <c r="G88" s="4">
        <v>0.119047619047619</v>
      </c>
      <c r="H88" s="4">
        <v>0</v>
      </c>
      <c r="I88" s="4">
        <v>0.18181818181818199</v>
      </c>
      <c r="J88" s="4">
        <v>0.146341463414634</v>
      </c>
      <c r="K88" s="4">
        <v>0</v>
      </c>
      <c r="L88" s="4">
        <v>0.16666666666666699</v>
      </c>
      <c r="M88" s="4">
        <v>8.1081081081081099E-2</v>
      </c>
      <c r="N88" s="4">
        <v>0</v>
      </c>
      <c r="O88" s="4">
        <v>9.0909090909090898E-2</v>
      </c>
      <c r="P88" s="4">
        <v>0.16666666666666699</v>
      </c>
      <c r="Q88" s="4">
        <v>0.105263157894737</v>
      </c>
    </row>
    <row r="89" spans="1:17" x14ac:dyDescent="0.3">
      <c r="A89" s="34"/>
      <c r="B89" s="3" t="s">
        <v>297</v>
      </c>
      <c r="C89" s="3" t="s">
        <v>4</v>
      </c>
      <c r="D89" s="34"/>
      <c r="E89" s="6">
        <v>4</v>
      </c>
      <c r="F89" s="4">
        <v>0</v>
      </c>
      <c r="G89" s="4">
        <v>0.19047619047618999</v>
      </c>
      <c r="H89" s="4">
        <v>8.3333333333333301E-2</v>
      </c>
      <c r="I89" s="4">
        <v>0.18181818181818199</v>
      </c>
      <c r="J89" s="4">
        <v>4.8780487804878099E-2</v>
      </c>
      <c r="K89" s="4">
        <v>9.0909090909090898E-2</v>
      </c>
      <c r="L89" s="4">
        <v>0</v>
      </c>
      <c r="M89" s="4">
        <v>0</v>
      </c>
      <c r="N89" s="4">
        <v>0</v>
      </c>
      <c r="O89" s="4">
        <v>0</v>
      </c>
      <c r="P89" s="4">
        <v>0</v>
      </c>
      <c r="Q89" s="4">
        <v>6.0728744939271301E-2</v>
      </c>
    </row>
    <row r="90" spans="1:17" x14ac:dyDescent="0.3">
      <c r="A90" s="34"/>
      <c r="B90" s="3" t="s">
        <v>297</v>
      </c>
      <c r="C90" s="3" t="s">
        <v>4</v>
      </c>
      <c r="D90" s="34"/>
      <c r="E90" s="6">
        <v>5</v>
      </c>
      <c r="F90" s="4">
        <v>0</v>
      </c>
      <c r="G90" s="4">
        <v>7.1428571428571397E-2</v>
      </c>
      <c r="H90" s="4">
        <v>0</v>
      </c>
      <c r="I90" s="4">
        <v>0</v>
      </c>
      <c r="J90" s="4">
        <v>2.4390243902439001E-2</v>
      </c>
      <c r="K90" s="4">
        <v>0</v>
      </c>
      <c r="L90" s="4">
        <v>0</v>
      </c>
      <c r="M90" s="4">
        <v>2.7027027027027001E-2</v>
      </c>
      <c r="N90" s="4">
        <v>0.16666666666666699</v>
      </c>
      <c r="O90" s="4">
        <v>0</v>
      </c>
      <c r="P90" s="4">
        <v>2.0833333333333301E-2</v>
      </c>
      <c r="Q90" s="4">
        <v>2.8340080971659899E-2</v>
      </c>
    </row>
    <row r="91" spans="1:17" x14ac:dyDescent="0.3">
      <c r="A91" s="34"/>
      <c r="B91" s="3" t="s">
        <v>297</v>
      </c>
      <c r="C91" s="3" t="s">
        <v>4</v>
      </c>
      <c r="D91" s="34"/>
      <c r="E91" s="6">
        <v>6</v>
      </c>
      <c r="F91" s="4">
        <v>0</v>
      </c>
      <c r="G91" s="4">
        <v>2.3809523809523801E-2</v>
      </c>
      <c r="H91" s="4">
        <v>0</v>
      </c>
      <c r="I91" s="4">
        <v>0</v>
      </c>
      <c r="J91" s="4">
        <v>0</v>
      </c>
      <c r="K91" s="4">
        <v>0</v>
      </c>
      <c r="L91" s="4">
        <v>0</v>
      </c>
      <c r="M91" s="4">
        <v>0</v>
      </c>
      <c r="N91" s="4">
        <v>0</v>
      </c>
      <c r="O91" s="4">
        <v>0</v>
      </c>
      <c r="P91" s="4">
        <v>2.0833333333333301E-2</v>
      </c>
      <c r="Q91" s="4">
        <v>8.0971659919028306E-3</v>
      </c>
    </row>
    <row r="92" spans="1:17" x14ac:dyDescent="0.3">
      <c r="A92" s="34"/>
      <c r="B92" s="3" t="s">
        <v>297</v>
      </c>
      <c r="C92" s="3" t="s">
        <v>4</v>
      </c>
      <c r="D92" s="34"/>
      <c r="E92" s="6">
        <v>7</v>
      </c>
      <c r="F92" s="4">
        <v>0.2</v>
      </c>
      <c r="G92" s="4">
        <v>4.7619047619047603E-2</v>
      </c>
      <c r="H92" s="4">
        <v>4.1666666666666699E-2</v>
      </c>
      <c r="I92" s="4">
        <v>0</v>
      </c>
      <c r="J92" s="4">
        <v>4.8780487804878099E-2</v>
      </c>
      <c r="K92" s="4">
        <v>9.0909090909090898E-2</v>
      </c>
      <c r="L92" s="4">
        <v>0</v>
      </c>
      <c r="M92" s="4">
        <v>2.7027027027027001E-2</v>
      </c>
      <c r="N92" s="4">
        <v>0.33333333333333298</v>
      </c>
      <c r="O92" s="4">
        <v>0</v>
      </c>
      <c r="P92" s="4">
        <v>2.0833333333333301E-2</v>
      </c>
      <c r="Q92" s="4">
        <v>4.8582995951416998E-2</v>
      </c>
    </row>
    <row r="93" spans="1:17" x14ac:dyDescent="0.3">
      <c r="A93" s="34"/>
      <c r="B93" s="3" t="s">
        <v>297</v>
      </c>
      <c r="C93" s="3" t="s">
        <v>4</v>
      </c>
      <c r="D93" s="34"/>
      <c r="E93" s="3" t="s">
        <v>289</v>
      </c>
      <c r="F93" s="4">
        <v>0</v>
      </c>
      <c r="G93" s="4">
        <v>9.5238095238095205E-2</v>
      </c>
      <c r="H93" s="4">
        <v>0.25</v>
      </c>
      <c r="I93" s="4">
        <v>0</v>
      </c>
      <c r="J93" s="4">
        <v>0</v>
      </c>
      <c r="K93" s="4">
        <v>0</v>
      </c>
      <c r="L93" s="4">
        <v>0</v>
      </c>
      <c r="M93" s="4">
        <v>2.7027027027027001E-2</v>
      </c>
      <c r="N93" s="4">
        <v>0</v>
      </c>
      <c r="O93" s="4">
        <v>0</v>
      </c>
      <c r="P93" s="4">
        <v>6.25E-2</v>
      </c>
      <c r="Q93" s="4">
        <v>5.6680161943319797E-2</v>
      </c>
    </row>
    <row r="94" spans="1:17" x14ac:dyDescent="0.3">
      <c r="A94" s="34" t="s">
        <v>298</v>
      </c>
      <c r="B94" s="3" t="s">
        <v>299</v>
      </c>
      <c r="C94" s="3" t="s">
        <v>4</v>
      </c>
      <c r="D94" s="34"/>
      <c r="E94" s="6">
        <v>0</v>
      </c>
      <c r="F94" s="4">
        <v>0.4</v>
      </c>
      <c r="G94" s="4">
        <v>0.14285714285714299</v>
      </c>
      <c r="H94" s="4">
        <v>0.25</v>
      </c>
      <c r="I94" s="4">
        <v>0.45454545454545497</v>
      </c>
      <c r="J94" s="4">
        <v>2.4390243902439001E-2</v>
      </c>
      <c r="K94" s="4">
        <v>0.36363636363636398</v>
      </c>
      <c r="L94" s="4">
        <v>0</v>
      </c>
      <c r="M94" s="4">
        <v>0.135135135135135</v>
      </c>
      <c r="N94" s="4">
        <v>0.33333333333333298</v>
      </c>
      <c r="O94" s="4">
        <v>0.36363636363636398</v>
      </c>
      <c r="P94" s="4">
        <v>4.1666666666666699E-2</v>
      </c>
      <c r="Q94" s="4">
        <v>0.157894736842105</v>
      </c>
    </row>
    <row r="95" spans="1:17" x14ac:dyDescent="0.3">
      <c r="A95" s="34"/>
      <c r="B95" s="3" t="s">
        <v>299</v>
      </c>
      <c r="C95" s="3" t="s">
        <v>4</v>
      </c>
      <c r="D95" s="34"/>
      <c r="E95" s="6">
        <v>1</v>
      </c>
      <c r="F95" s="4">
        <v>0.1</v>
      </c>
      <c r="G95" s="4">
        <v>0.119047619047619</v>
      </c>
      <c r="H95" s="4">
        <v>0.25</v>
      </c>
      <c r="I95" s="4">
        <v>9.0909090909090898E-2</v>
      </c>
      <c r="J95" s="4">
        <v>7.3170731707317097E-2</v>
      </c>
      <c r="K95" s="4">
        <v>0</v>
      </c>
      <c r="L95" s="4">
        <v>0.5</v>
      </c>
      <c r="M95" s="4">
        <v>0.108108108108108</v>
      </c>
      <c r="N95" s="4">
        <v>0</v>
      </c>
      <c r="O95" s="4">
        <v>0.18181818181818199</v>
      </c>
      <c r="P95" s="4">
        <v>0.125</v>
      </c>
      <c r="Q95" s="4">
        <v>0.125506072874494</v>
      </c>
    </row>
    <row r="96" spans="1:17" x14ac:dyDescent="0.3">
      <c r="A96" s="34"/>
      <c r="B96" s="3" t="s">
        <v>299</v>
      </c>
      <c r="C96" s="3" t="s">
        <v>4</v>
      </c>
      <c r="D96" s="34"/>
      <c r="E96" s="6">
        <v>2</v>
      </c>
      <c r="F96" s="4">
        <v>0.2</v>
      </c>
      <c r="G96" s="4">
        <v>0.26190476190476197</v>
      </c>
      <c r="H96" s="4">
        <v>8.3333333333333301E-2</v>
      </c>
      <c r="I96" s="4">
        <v>9.0909090909090898E-2</v>
      </c>
      <c r="J96" s="4">
        <v>0.146341463414634</v>
      </c>
      <c r="K96" s="4">
        <v>0.36363636363636398</v>
      </c>
      <c r="L96" s="4">
        <v>0.5</v>
      </c>
      <c r="M96" s="4">
        <v>0.27027027027027001</v>
      </c>
      <c r="N96" s="4">
        <v>0.16666666666666699</v>
      </c>
      <c r="O96" s="4">
        <v>9.0909090909090898E-2</v>
      </c>
      <c r="P96" s="4">
        <v>0.1875</v>
      </c>
      <c r="Q96" s="4">
        <v>0.20242914979757101</v>
      </c>
    </row>
    <row r="97" spans="1:17" x14ac:dyDescent="0.3">
      <c r="A97" s="34"/>
      <c r="B97" s="3" t="s">
        <v>299</v>
      </c>
      <c r="C97" s="3" t="s">
        <v>4</v>
      </c>
      <c r="D97" s="34"/>
      <c r="E97" s="6">
        <v>3</v>
      </c>
      <c r="F97" s="4">
        <v>0.2</v>
      </c>
      <c r="G97" s="4">
        <v>0.119047619047619</v>
      </c>
      <c r="H97" s="4">
        <v>4.1666666666666699E-2</v>
      </c>
      <c r="I97" s="4">
        <v>0.18181818181818199</v>
      </c>
      <c r="J97" s="4">
        <v>0.24390243902438999</v>
      </c>
      <c r="K97" s="4">
        <v>0</v>
      </c>
      <c r="L97" s="4">
        <v>0</v>
      </c>
      <c r="M97" s="4">
        <v>0.18918918918918901</v>
      </c>
      <c r="N97" s="4">
        <v>0.33333333333333298</v>
      </c>
      <c r="O97" s="4">
        <v>9.0909090909090898E-2</v>
      </c>
      <c r="P97" s="4">
        <v>0.22916666666666699</v>
      </c>
      <c r="Q97" s="4">
        <v>0.165991902834008</v>
      </c>
    </row>
    <row r="98" spans="1:17" x14ac:dyDescent="0.3">
      <c r="A98" s="34"/>
      <c r="B98" s="3" t="s">
        <v>299</v>
      </c>
      <c r="C98" s="3" t="s">
        <v>4</v>
      </c>
      <c r="D98" s="34"/>
      <c r="E98" s="6">
        <v>4</v>
      </c>
      <c r="F98" s="4">
        <v>0</v>
      </c>
      <c r="G98" s="4">
        <v>0.16666666666666699</v>
      </c>
      <c r="H98" s="4">
        <v>8.3333333333333301E-2</v>
      </c>
      <c r="I98" s="4">
        <v>9.0909090909090898E-2</v>
      </c>
      <c r="J98" s="4">
        <v>0.146341463414634</v>
      </c>
      <c r="K98" s="4">
        <v>0</v>
      </c>
      <c r="L98" s="4">
        <v>0</v>
      </c>
      <c r="M98" s="4">
        <v>2.7027027027027001E-2</v>
      </c>
      <c r="N98" s="4">
        <v>0</v>
      </c>
      <c r="O98" s="4">
        <v>9.0909090909090898E-2</v>
      </c>
      <c r="P98" s="4">
        <v>4.1666666666666699E-2</v>
      </c>
      <c r="Q98" s="4">
        <v>8.0971659919028299E-2</v>
      </c>
    </row>
    <row r="99" spans="1:17" x14ac:dyDescent="0.3">
      <c r="A99" s="34"/>
      <c r="B99" s="3" t="s">
        <v>299</v>
      </c>
      <c r="C99" s="3" t="s">
        <v>4</v>
      </c>
      <c r="D99" s="34"/>
      <c r="E99" s="6">
        <v>5</v>
      </c>
      <c r="F99" s="4">
        <v>0</v>
      </c>
      <c r="G99" s="4">
        <v>2.3809523809523801E-2</v>
      </c>
      <c r="H99" s="4">
        <v>4.1666666666666699E-2</v>
      </c>
      <c r="I99" s="4">
        <v>0</v>
      </c>
      <c r="J99" s="4">
        <v>7.3170731707317097E-2</v>
      </c>
      <c r="K99" s="4">
        <v>0</v>
      </c>
      <c r="L99" s="4">
        <v>0</v>
      </c>
      <c r="M99" s="4">
        <v>5.4054054054054099E-2</v>
      </c>
      <c r="N99" s="4">
        <v>0</v>
      </c>
      <c r="O99" s="4">
        <v>9.0909090909090898E-2</v>
      </c>
      <c r="P99" s="4">
        <v>2.0833333333333301E-2</v>
      </c>
      <c r="Q99" s="4">
        <v>3.6437246963562701E-2</v>
      </c>
    </row>
    <row r="100" spans="1:17" x14ac:dyDescent="0.3">
      <c r="A100" s="34"/>
      <c r="B100" s="3" t="s">
        <v>299</v>
      </c>
      <c r="C100" s="3" t="s">
        <v>4</v>
      </c>
      <c r="D100" s="34"/>
      <c r="E100" s="6">
        <v>6</v>
      </c>
      <c r="F100" s="4">
        <v>0</v>
      </c>
      <c r="G100" s="4">
        <v>0</v>
      </c>
      <c r="H100" s="4">
        <v>4.1666666666666699E-2</v>
      </c>
      <c r="I100" s="4">
        <v>0</v>
      </c>
      <c r="J100" s="4">
        <v>4.8780487804878099E-2</v>
      </c>
      <c r="K100" s="4">
        <v>0</v>
      </c>
      <c r="L100" s="4">
        <v>0</v>
      </c>
      <c r="M100" s="4">
        <v>2.7027027027027001E-2</v>
      </c>
      <c r="N100" s="4">
        <v>0</v>
      </c>
      <c r="O100" s="4">
        <v>0</v>
      </c>
      <c r="P100" s="4">
        <v>0</v>
      </c>
      <c r="Q100" s="4">
        <v>1.6194331983805699E-2</v>
      </c>
    </row>
    <row r="101" spans="1:17" x14ac:dyDescent="0.3">
      <c r="A101" s="34"/>
      <c r="B101" s="3" t="s">
        <v>299</v>
      </c>
      <c r="C101" s="3" t="s">
        <v>4</v>
      </c>
      <c r="D101" s="34"/>
      <c r="E101" s="6">
        <v>7</v>
      </c>
      <c r="F101" s="4">
        <v>0.1</v>
      </c>
      <c r="G101" s="4">
        <v>9.5238095238095205E-2</v>
      </c>
      <c r="H101" s="4">
        <v>0.16666666666666699</v>
      </c>
      <c r="I101" s="4">
        <v>9.0909090909090898E-2</v>
      </c>
      <c r="J101" s="4">
        <v>0.24390243902438999</v>
      </c>
      <c r="K101" s="4">
        <v>0.27272727272727298</v>
      </c>
      <c r="L101" s="4">
        <v>0</v>
      </c>
      <c r="M101" s="4">
        <v>0.162162162162162</v>
      </c>
      <c r="N101" s="4">
        <v>0.16666666666666699</v>
      </c>
      <c r="O101" s="4">
        <v>9.0909090909090898E-2</v>
      </c>
      <c r="P101" s="4">
        <v>0.3125</v>
      </c>
      <c r="Q101" s="4">
        <v>0.186234817813765</v>
      </c>
    </row>
    <row r="102" spans="1:17" x14ac:dyDescent="0.3">
      <c r="A102" s="34"/>
      <c r="B102" s="3" t="s">
        <v>299</v>
      </c>
      <c r="C102" s="3" t="s">
        <v>4</v>
      </c>
      <c r="D102" s="34"/>
      <c r="E102" s="3" t="s">
        <v>28</v>
      </c>
      <c r="F102" s="4">
        <v>0</v>
      </c>
      <c r="G102" s="4">
        <v>7.1428571428571397E-2</v>
      </c>
      <c r="H102" s="4">
        <v>4.1666666666666699E-2</v>
      </c>
      <c r="I102" s="4">
        <v>0</v>
      </c>
      <c r="J102" s="4">
        <v>0</v>
      </c>
      <c r="K102" s="4">
        <v>0</v>
      </c>
      <c r="L102" s="4">
        <v>0</v>
      </c>
      <c r="M102" s="4">
        <v>2.7027027027027001E-2</v>
      </c>
      <c r="N102" s="4">
        <v>0</v>
      </c>
      <c r="O102" s="4">
        <v>0</v>
      </c>
      <c r="P102" s="4">
        <v>4.1666666666666699E-2</v>
      </c>
      <c r="Q102" s="4">
        <v>2.8340080971659899E-2</v>
      </c>
    </row>
    <row r="103" spans="1:17" x14ac:dyDescent="0.3">
      <c r="A103" s="34" t="s">
        <v>300</v>
      </c>
      <c r="B103" s="3" t="s">
        <v>301</v>
      </c>
      <c r="C103" s="3" t="s">
        <v>4</v>
      </c>
      <c r="D103" s="34"/>
      <c r="E103" s="6">
        <v>0</v>
      </c>
      <c r="F103" s="4">
        <v>0.5</v>
      </c>
      <c r="G103" s="4">
        <v>0.119047619047619</v>
      </c>
      <c r="H103" s="4">
        <v>8.3333333333333301E-2</v>
      </c>
      <c r="I103" s="4">
        <v>0.18181818181818199</v>
      </c>
      <c r="J103" s="4">
        <v>7.3170731707317097E-2</v>
      </c>
      <c r="K103" s="4">
        <v>0.27272727272727298</v>
      </c>
      <c r="L103" s="4">
        <v>0</v>
      </c>
      <c r="M103" s="4">
        <v>0.108108108108108</v>
      </c>
      <c r="N103" s="4">
        <v>0</v>
      </c>
      <c r="O103" s="4">
        <v>9.0909090909090898E-2</v>
      </c>
      <c r="P103" s="4">
        <v>0.104166666666667</v>
      </c>
      <c r="Q103" s="4">
        <v>0.121457489878543</v>
      </c>
    </row>
    <row r="104" spans="1:17" x14ac:dyDescent="0.3">
      <c r="A104" s="34"/>
      <c r="B104" s="3" t="s">
        <v>301</v>
      </c>
      <c r="C104" s="3" t="s">
        <v>4</v>
      </c>
      <c r="D104" s="34"/>
      <c r="E104" s="6">
        <v>1</v>
      </c>
      <c r="F104" s="4">
        <v>0.1</v>
      </c>
      <c r="G104" s="4">
        <v>9.5238095238095205E-2</v>
      </c>
      <c r="H104" s="4">
        <v>0.125</v>
      </c>
      <c r="I104" s="4">
        <v>0.36363636363636398</v>
      </c>
      <c r="J104" s="4">
        <v>2.4390243902439001E-2</v>
      </c>
      <c r="K104" s="4">
        <v>9.0909090909090898E-2</v>
      </c>
      <c r="L104" s="4">
        <v>0.16666666666666699</v>
      </c>
      <c r="M104" s="4">
        <v>0.21621621621621601</v>
      </c>
      <c r="N104" s="4">
        <v>0.16666666666666699</v>
      </c>
      <c r="O104" s="4">
        <v>0</v>
      </c>
      <c r="P104" s="4">
        <v>6.25E-2</v>
      </c>
      <c r="Q104" s="4">
        <v>0.109311740890688</v>
      </c>
    </row>
    <row r="105" spans="1:17" x14ac:dyDescent="0.3">
      <c r="A105" s="34"/>
      <c r="B105" s="3" t="s">
        <v>301</v>
      </c>
      <c r="C105" s="3" t="s">
        <v>4</v>
      </c>
      <c r="D105" s="34"/>
      <c r="E105" s="6">
        <v>2</v>
      </c>
      <c r="F105" s="4">
        <v>0.1</v>
      </c>
      <c r="G105" s="4">
        <v>0.214285714285714</v>
      </c>
      <c r="H105" s="4">
        <v>0.20833333333333301</v>
      </c>
      <c r="I105" s="4">
        <v>0.27272727272727298</v>
      </c>
      <c r="J105" s="4">
        <v>0.146341463414634</v>
      </c>
      <c r="K105" s="4">
        <v>0.18181818181818199</v>
      </c>
      <c r="L105" s="4">
        <v>0.33333333333333298</v>
      </c>
      <c r="M105" s="4">
        <v>0.24324324324324301</v>
      </c>
      <c r="N105" s="4">
        <v>0.16666666666666699</v>
      </c>
      <c r="O105" s="4">
        <v>0.18181818181818199</v>
      </c>
      <c r="P105" s="4">
        <v>0.16666666666666699</v>
      </c>
      <c r="Q105" s="4">
        <v>0.19433198380566799</v>
      </c>
    </row>
    <row r="106" spans="1:17" x14ac:dyDescent="0.3">
      <c r="A106" s="34"/>
      <c r="B106" s="3" t="s">
        <v>301</v>
      </c>
      <c r="C106" s="3" t="s">
        <v>4</v>
      </c>
      <c r="D106" s="34"/>
      <c r="E106" s="6">
        <v>3</v>
      </c>
      <c r="F106" s="4">
        <v>0</v>
      </c>
      <c r="G106" s="4">
        <v>0.238095238095238</v>
      </c>
      <c r="H106" s="4">
        <v>0.25</v>
      </c>
      <c r="I106" s="4">
        <v>0</v>
      </c>
      <c r="J106" s="4">
        <v>0.24390243902438999</v>
      </c>
      <c r="K106" s="4">
        <v>0.18181818181818199</v>
      </c>
      <c r="L106" s="4">
        <v>0.33333333333333298</v>
      </c>
      <c r="M106" s="4">
        <v>8.1081081081081099E-2</v>
      </c>
      <c r="N106" s="4">
        <v>0.16666666666666699</v>
      </c>
      <c r="O106" s="4">
        <v>9.0909090909090898E-2</v>
      </c>
      <c r="P106" s="4">
        <v>0.20833333333333301</v>
      </c>
      <c r="Q106" s="4">
        <v>0.18218623481781401</v>
      </c>
    </row>
    <row r="107" spans="1:17" x14ac:dyDescent="0.3">
      <c r="A107" s="34"/>
      <c r="B107" s="3" t="s">
        <v>301</v>
      </c>
      <c r="C107" s="3" t="s">
        <v>4</v>
      </c>
      <c r="D107" s="34"/>
      <c r="E107" s="6">
        <v>4</v>
      </c>
      <c r="F107" s="4">
        <v>0</v>
      </c>
      <c r="G107" s="4">
        <v>0.14285714285714299</v>
      </c>
      <c r="H107" s="4">
        <v>8.3333333333333301E-2</v>
      </c>
      <c r="I107" s="4">
        <v>9.0909090909090898E-2</v>
      </c>
      <c r="J107" s="4">
        <v>0.12195121951219499</v>
      </c>
      <c r="K107" s="4">
        <v>0</v>
      </c>
      <c r="L107" s="4">
        <v>0</v>
      </c>
      <c r="M107" s="4">
        <v>5.4054054054054099E-2</v>
      </c>
      <c r="N107" s="4">
        <v>0.16666666666666699</v>
      </c>
      <c r="O107" s="4">
        <v>9.0909090909090898E-2</v>
      </c>
      <c r="P107" s="4">
        <v>0.104166666666667</v>
      </c>
      <c r="Q107" s="4">
        <v>9.3117408906882596E-2</v>
      </c>
    </row>
    <row r="108" spans="1:17" x14ac:dyDescent="0.3">
      <c r="A108" s="34"/>
      <c r="B108" s="3" t="s">
        <v>301</v>
      </c>
      <c r="C108" s="3" t="s">
        <v>4</v>
      </c>
      <c r="D108" s="34"/>
      <c r="E108" s="6">
        <v>5</v>
      </c>
      <c r="F108" s="4">
        <v>0.1</v>
      </c>
      <c r="G108" s="4">
        <v>7.1428571428571397E-2</v>
      </c>
      <c r="H108" s="4">
        <v>8.3333333333333301E-2</v>
      </c>
      <c r="I108" s="4">
        <v>0</v>
      </c>
      <c r="J108" s="4">
        <v>0.17073170731707299</v>
      </c>
      <c r="K108" s="4">
        <v>0</v>
      </c>
      <c r="L108" s="4">
        <v>0</v>
      </c>
      <c r="M108" s="4">
        <v>0.108108108108108</v>
      </c>
      <c r="N108" s="4">
        <v>0</v>
      </c>
      <c r="O108" s="4">
        <v>0</v>
      </c>
      <c r="P108" s="4">
        <v>4.1666666666666699E-2</v>
      </c>
      <c r="Q108" s="4">
        <v>7.69230769230769E-2</v>
      </c>
    </row>
    <row r="109" spans="1:17" x14ac:dyDescent="0.3">
      <c r="A109" s="34"/>
      <c r="B109" s="3" t="s">
        <v>301</v>
      </c>
      <c r="C109" s="3" t="s">
        <v>4</v>
      </c>
      <c r="D109" s="34"/>
      <c r="E109" s="6">
        <v>6</v>
      </c>
      <c r="F109" s="4">
        <v>0</v>
      </c>
      <c r="G109" s="4">
        <v>2.3809523809523801E-2</v>
      </c>
      <c r="H109" s="4">
        <v>0</v>
      </c>
      <c r="I109" s="4">
        <v>0</v>
      </c>
      <c r="J109" s="4">
        <v>2.4390243902439001E-2</v>
      </c>
      <c r="K109" s="4">
        <v>0</v>
      </c>
      <c r="L109" s="4">
        <v>0</v>
      </c>
      <c r="M109" s="4">
        <v>2.7027027027027001E-2</v>
      </c>
      <c r="N109" s="4">
        <v>0</v>
      </c>
      <c r="O109" s="4">
        <v>0</v>
      </c>
      <c r="P109" s="4">
        <v>2.0833333333333301E-2</v>
      </c>
      <c r="Q109" s="4">
        <v>1.6194331983805699E-2</v>
      </c>
    </row>
    <row r="110" spans="1:17" x14ac:dyDescent="0.3">
      <c r="A110" s="34"/>
      <c r="B110" s="3" t="s">
        <v>301</v>
      </c>
      <c r="C110" s="3" t="s">
        <v>4</v>
      </c>
      <c r="D110" s="34"/>
      <c r="E110" s="6">
        <v>7</v>
      </c>
      <c r="F110" s="4">
        <v>0.2</v>
      </c>
      <c r="G110" s="4">
        <v>2.3809523809523801E-2</v>
      </c>
      <c r="H110" s="4">
        <v>0.125</v>
      </c>
      <c r="I110" s="4">
        <v>9.0909090909090898E-2</v>
      </c>
      <c r="J110" s="4">
        <v>0.19512195121951201</v>
      </c>
      <c r="K110" s="4">
        <v>0.27272727272727298</v>
      </c>
      <c r="L110" s="4">
        <v>0.16666666666666699</v>
      </c>
      <c r="M110" s="4">
        <v>0.135135135135135</v>
      </c>
      <c r="N110" s="4">
        <v>0.33333333333333298</v>
      </c>
      <c r="O110" s="4">
        <v>0.45454545454545497</v>
      </c>
      <c r="P110" s="4">
        <v>0.25</v>
      </c>
      <c r="Q110" s="4">
        <v>0.17408906882591099</v>
      </c>
    </row>
    <row r="111" spans="1:17" x14ac:dyDescent="0.3">
      <c r="A111" s="34"/>
      <c r="B111" s="3" t="s">
        <v>301</v>
      </c>
      <c r="C111" s="3" t="s">
        <v>4</v>
      </c>
      <c r="D111" s="34"/>
      <c r="E111" s="3" t="s">
        <v>28</v>
      </c>
      <c r="F111" s="4">
        <v>0</v>
      </c>
      <c r="G111" s="4">
        <v>7.1428571428571397E-2</v>
      </c>
      <c r="H111" s="4">
        <v>4.1666666666666699E-2</v>
      </c>
      <c r="I111" s="4">
        <v>0</v>
      </c>
      <c r="J111" s="4">
        <v>0</v>
      </c>
      <c r="K111" s="4">
        <v>0</v>
      </c>
      <c r="L111" s="4">
        <v>0</v>
      </c>
      <c r="M111" s="4">
        <v>2.7027027027027001E-2</v>
      </c>
      <c r="N111" s="4">
        <v>0</v>
      </c>
      <c r="O111" s="4">
        <v>9.0909090909090898E-2</v>
      </c>
      <c r="P111" s="4">
        <v>4.1666666666666699E-2</v>
      </c>
      <c r="Q111" s="4">
        <v>3.2388663967611302E-2</v>
      </c>
    </row>
    <row r="112" spans="1:17" x14ac:dyDescent="0.3">
      <c r="A112" s="34" t="s">
        <v>302</v>
      </c>
      <c r="B112" s="3" t="s">
        <v>303</v>
      </c>
      <c r="C112" s="3" t="s">
        <v>4</v>
      </c>
      <c r="D112" s="34"/>
      <c r="E112" s="6">
        <v>0</v>
      </c>
      <c r="F112" s="4">
        <v>0.6</v>
      </c>
      <c r="G112" s="4">
        <v>7.1428571428571397E-2</v>
      </c>
      <c r="H112" s="4">
        <v>0.16666666666666699</v>
      </c>
      <c r="I112" s="4">
        <v>0.45454545454545497</v>
      </c>
      <c r="J112" s="4">
        <v>0.146341463414634</v>
      </c>
      <c r="K112" s="4">
        <v>0.36363636363636398</v>
      </c>
      <c r="L112" s="4">
        <v>0</v>
      </c>
      <c r="M112" s="4">
        <v>0.162162162162162</v>
      </c>
      <c r="N112" s="4">
        <v>0</v>
      </c>
      <c r="O112" s="4">
        <v>0.45454545454545497</v>
      </c>
      <c r="P112" s="4">
        <v>0.16666666666666699</v>
      </c>
      <c r="Q112" s="4">
        <v>0.19028340080971701</v>
      </c>
    </row>
    <row r="113" spans="1:17" x14ac:dyDescent="0.3">
      <c r="A113" s="34"/>
      <c r="B113" s="3" t="s">
        <v>303</v>
      </c>
      <c r="C113" s="3" t="s">
        <v>4</v>
      </c>
      <c r="D113" s="34"/>
      <c r="E113" s="6">
        <v>1</v>
      </c>
      <c r="F113" s="4">
        <v>0</v>
      </c>
      <c r="G113" s="4">
        <v>0.26190476190476197</v>
      </c>
      <c r="H113" s="4">
        <v>0.29166666666666702</v>
      </c>
      <c r="I113" s="4">
        <v>9.0909090909090898E-2</v>
      </c>
      <c r="J113" s="4">
        <v>0.17073170731707299</v>
      </c>
      <c r="K113" s="4">
        <v>0.27272727272727298</v>
      </c>
      <c r="L113" s="4">
        <v>0.5</v>
      </c>
      <c r="M113" s="4">
        <v>0.27027027027027001</v>
      </c>
      <c r="N113" s="4">
        <v>0.33333333333333298</v>
      </c>
      <c r="O113" s="4">
        <v>0</v>
      </c>
      <c r="P113" s="4">
        <v>0.14583333333333301</v>
      </c>
      <c r="Q113" s="4">
        <v>0.206477732793522</v>
      </c>
    </row>
    <row r="114" spans="1:17" x14ac:dyDescent="0.3">
      <c r="A114" s="34"/>
      <c r="B114" s="3" t="s">
        <v>303</v>
      </c>
      <c r="C114" s="3" t="s">
        <v>4</v>
      </c>
      <c r="D114" s="34"/>
      <c r="E114" s="6">
        <v>2</v>
      </c>
      <c r="F114" s="4">
        <v>0.2</v>
      </c>
      <c r="G114" s="4">
        <v>0.35714285714285698</v>
      </c>
      <c r="H114" s="4">
        <v>0.33333333333333298</v>
      </c>
      <c r="I114" s="4">
        <v>0.27272727272727298</v>
      </c>
      <c r="J114" s="4">
        <v>0.39024390243902402</v>
      </c>
      <c r="K114" s="4">
        <v>0</v>
      </c>
      <c r="L114" s="4">
        <v>0</v>
      </c>
      <c r="M114" s="4">
        <v>0.21621621621621601</v>
      </c>
      <c r="N114" s="4">
        <v>0</v>
      </c>
      <c r="O114" s="4">
        <v>0.27272727272727298</v>
      </c>
      <c r="P114" s="4">
        <v>0.1875</v>
      </c>
      <c r="Q114" s="4">
        <v>0.25910931174089102</v>
      </c>
    </row>
    <row r="115" spans="1:17" x14ac:dyDescent="0.3">
      <c r="A115" s="34"/>
      <c r="B115" s="3" t="s">
        <v>303</v>
      </c>
      <c r="C115" s="3" t="s">
        <v>4</v>
      </c>
      <c r="D115" s="34"/>
      <c r="E115" s="6">
        <v>3</v>
      </c>
      <c r="F115" s="4">
        <v>0.1</v>
      </c>
      <c r="G115" s="4">
        <v>0.14285714285714299</v>
      </c>
      <c r="H115" s="4">
        <v>4.1666666666666699E-2</v>
      </c>
      <c r="I115" s="4">
        <v>0</v>
      </c>
      <c r="J115" s="4">
        <v>0.146341463414634</v>
      </c>
      <c r="K115" s="4">
        <v>9.0909090909090898E-2</v>
      </c>
      <c r="L115" s="4">
        <v>0.16666666666666699</v>
      </c>
      <c r="M115" s="4">
        <v>8.1081081081081099E-2</v>
      </c>
      <c r="N115" s="4">
        <v>0.33333333333333298</v>
      </c>
      <c r="O115" s="4">
        <v>9.0909090909090898E-2</v>
      </c>
      <c r="P115" s="4">
        <v>0.22916666666666699</v>
      </c>
      <c r="Q115" s="4">
        <v>0.13360323886639699</v>
      </c>
    </row>
    <row r="116" spans="1:17" x14ac:dyDescent="0.3">
      <c r="A116" s="34"/>
      <c r="B116" s="3" t="s">
        <v>303</v>
      </c>
      <c r="C116" s="3" t="s">
        <v>4</v>
      </c>
      <c r="D116" s="34"/>
      <c r="E116" s="6">
        <v>4</v>
      </c>
      <c r="F116" s="4">
        <v>0</v>
      </c>
      <c r="G116" s="4">
        <v>4.7619047619047603E-2</v>
      </c>
      <c r="H116" s="4">
        <v>0.125</v>
      </c>
      <c r="I116" s="4">
        <v>0</v>
      </c>
      <c r="J116" s="4">
        <v>4.8780487804878099E-2</v>
      </c>
      <c r="K116" s="4">
        <v>0</v>
      </c>
      <c r="L116" s="4">
        <v>0.33333333333333298</v>
      </c>
      <c r="M116" s="4">
        <v>0.108108108108108</v>
      </c>
      <c r="N116" s="4">
        <v>0.16666666666666699</v>
      </c>
      <c r="O116" s="4">
        <v>9.0909090909090898E-2</v>
      </c>
      <c r="P116" s="4">
        <v>0.16666666666666699</v>
      </c>
      <c r="Q116" s="4">
        <v>9.3117408906882596E-2</v>
      </c>
    </row>
    <row r="117" spans="1:17" x14ac:dyDescent="0.3">
      <c r="A117" s="34"/>
      <c r="B117" s="3" t="s">
        <v>303</v>
      </c>
      <c r="C117" s="3" t="s">
        <v>4</v>
      </c>
      <c r="D117" s="34"/>
      <c r="E117" s="6">
        <v>5</v>
      </c>
      <c r="F117" s="4">
        <v>0</v>
      </c>
      <c r="G117" s="4">
        <v>2.3809523809523801E-2</v>
      </c>
      <c r="H117" s="4">
        <v>0</v>
      </c>
      <c r="I117" s="4">
        <v>9.0909090909090898E-2</v>
      </c>
      <c r="J117" s="4">
        <v>2.4390243902439001E-2</v>
      </c>
      <c r="K117" s="4">
        <v>0</v>
      </c>
      <c r="L117" s="4">
        <v>0</v>
      </c>
      <c r="M117" s="4">
        <v>5.4054054054054099E-2</v>
      </c>
      <c r="N117" s="4">
        <v>0</v>
      </c>
      <c r="O117" s="4">
        <v>9.0909090909090898E-2</v>
      </c>
      <c r="P117" s="4">
        <v>2.0833333333333301E-2</v>
      </c>
      <c r="Q117" s="4">
        <v>2.8340080971659899E-2</v>
      </c>
    </row>
    <row r="118" spans="1:17" x14ac:dyDescent="0.3">
      <c r="A118" s="34"/>
      <c r="B118" s="3" t="s">
        <v>303</v>
      </c>
      <c r="C118" s="3" t="s">
        <v>4</v>
      </c>
      <c r="D118" s="34"/>
      <c r="E118" s="6">
        <v>6</v>
      </c>
      <c r="F118" s="4">
        <v>0</v>
      </c>
      <c r="G118" s="4">
        <v>0</v>
      </c>
      <c r="H118" s="4">
        <v>0</v>
      </c>
      <c r="I118" s="4">
        <v>9.0909090909090898E-2</v>
      </c>
      <c r="J118" s="4">
        <v>2.4390243902439001E-2</v>
      </c>
      <c r="K118" s="4">
        <v>0</v>
      </c>
      <c r="L118" s="4">
        <v>0</v>
      </c>
      <c r="M118" s="4">
        <v>2.7027027027027001E-2</v>
      </c>
      <c r="N118" s="4">
        <v>0</v>
      </c>
      <c r="O118" s="4">
        <v>0</v>
      </c>
      <c r="P118" s="4">
        <v>0</v>
      </c>
      <c r="Q118" s="4">
        <v>1.21457489878543E-2</v>
      </c>
    </row>
    <row r="119" spans="1:17" x14ac:dyDescent="0.3">
      <c r="A119" s="34"/>
      <c r="B119" s="3" t="s">
        <v>303</v>
      </c>
      <c r="C119" s="3" t="s">
        <v>4</v>
      </c>
      <c r="D119" s="34"/>
      <c r="E119" s="6">
        <v>7</v>
      </c>
      <c r="F119" s="4">
        <v>0.1</v>
      </c>
      <c r="G119" s="4">
        <v>2.3809523809523801E-2</v>
      </c>
      <c r="H119" s="4">
        <v>0</v>
      </c>
      <c r="I119" s="4">
        <v>0</v>
      </c>
      <c r="J119" s="4">
        <v>4.8780487804878099E-2</v>
      </c>
      <c r="K119" s="4">
        <v>0.27272727272727298</v>
      </c>
      <c r="L119" s="4">
        <v>0</v>
      </c>
      <c r="M119" s="4">
        <v>5.4054054054054099E-2</v>
      </c>
      <c r="N119" s="4">
        <v>0.16666666666666699</v>
      </c>
      <c r="O119" s="4">
        <v>0</v>
      </c>
      <c r="P119" s="4">
        <v>6.25E-2</v>
      </c>
      <c r="Q119" s="4">
        <v>5.2631578947368397E-2</v>
      </c>
    </row>
    <row r="120" spans="1:17" x14ac:dyDescent="0.3">
      <c r="A120" s="34"/>
      <c r="B120" s="3" t="s">
        <v>303</v>
      </c>
      <c r="C120" s="3" t="s">
        <v>4</v>
      </c>
      <c r="D120" s="34"/>
      <c r="E120" s="3" t="s">
        <v>28</v>
      </c>
      <c r="F120" s="4">
        <v>0</v>
      </c>
      <c r="G120" s="4">
        <v>7.1428571428571397E-2</v>
      </c>
      <c r="H120" s="4">
        <v>4.1666666666666699E-2</v>
      </c>
      <c r="I120" s="4">
        <v>0</v>
      </c>
      <c r="J120" s="4">
        <v>0</v>
      </c>
      <c r="K120" s="4">
        <v>0</v>
      </c>
      <c r="L120" s="4">
        <v>0</v>
      </c>
      <c r="M120" s="4">
        <v>2.7027027027027001E-2</v>
      </c>
      <c r="N120" s="4">
        <v>0</v>
      </c>
      <c r="O120" s="4">
        <v>0</v>
      </c>
      <c r="P120" s="4">
        <v>2.0833333333333301E-2</v>
      </c>
      <c r="Q120" s="4">
        <v>2.4291497975708499E-2</v>
      </c>
    </row>
    <row r="121" spans="1:17" x14ac:dyDescent="0.3">
      <c r="A121" s="34" t="s">
        <v>304</v>
      </c>
      <c r="B121" s="3" t="s">
        <v>305</v>
      </c>
      <c r="C121" s="3" t="s">
        <v>4</v>
      </c>
      <c r="D121" s="34"/>
      <c r="E121" s="6">
        <v>0</v>
      </c>
      <c r="F121" s="4">
        <v>0.2</v>
      </c>
      <c r="G121" s="4">
        <v>2.3809523809523801E-2</v>
      </c>
      <c r="H121" s="4">
        <v>0</v>
      </c>
      <c r="I121" s="4">
        <v>0.18181818181818199</v>
      </c>
      <c r="J121" s="4">
        <v>0.12195121951219499</v>
      </c>
      <c r="K121" s="4">
        <v>0.18181818181818199</v>
      </c>
      <c r="L121" s="4">
        <v>0</v>
      </c>
      <c r="M121" s="4">
        <v>0</v>
      </c>
      <c r="N121" s="4">
        <v>0</v>
      </c>
      <c r="O121" s="4">
        <v>9.0909090909090898E-2</v>
      </c>
      <c r="P121" s="4">
        <v>2.0833333333333301E-2</v>
      </c>
      <c r="Q121" s="4">
        <v>5.6680161943319797E-2</v>
      </c>
    </row>
    <row r="122" spans="1:17" x14ac:dyDescent="0.3">
      <c r="A122" s="34"/>
      <c r="B122" s="3" t="s">
        <v>305</v>
      </c>
      <c r="C122" s="3" t="s">
        <v>4</v>
      </c>
      <c r="D122" s="34"/>
      <c r="E122" s="6">
        <v>1</v>
      </c>
      <c r="F122" s="4">
        <v>0</v>
      </c>
      <c r="G122" s="4">
        <v>0.19047619047618999</v>
      </c>
      <c r="H122" s="4">
        <v>8.3333333333333301E-2</v>
      </c>
      <c r="I122" s="4">
        <v>0.18181818181818199</v>
      </c>
      <c r="J122" s="4">
        <v>4.8780487804878099E-2</v>
      </c>
      <c r="K122" s="4">
        <v>9.0909090909090898E-2</v>
      </c>
      <c r="L122" s="4">
        <v>0.16666666666666699</v>
      </c>
      <c r="M122" s="4">
        <v>2.7027027027027001E-2</v>
      </c>
      <c r="N122" s="4">
        <v>0.16666666666666699</v>
      </c>
      <c r="O122" s="4">
        <v>0.18181818181818199</v>
      </c>
      <c r="P122" s="4">
        <v>6.25E-2</v>
      </c>
      <c r="Q122" s="4">
        <v>9.3117408906882596E-2</v>
      </c>
    </row>
    <row r="123" spans="1:17" x14ac:dyDescent="0.3">
      <c r="A123" s="34"/>
      <c r="B123" s="3" t="s">
        <v>305</v>
      </c>
      <c r="C123" s="3" t="s">
        <v>4</v>
      </c>
      <c r="D123" s="34"/>
      <c r="E123" s="6">
        <v>2</v>
      </c>
      <c r="F123" s="4">
        <v>0.1</v>
      </c>
      <c r="G123" s="4">
        <v>0.19047619047618999</v>
      </c>
      <c r="H123" s="4">
        <v>0.16666666666666699</v>
      </c>
      <c r="I123" s="4">
        <v>9.0909090909090898E-2</v>
      </c>
      <c r="J123" s="4">
        <v>4.8780487804878099E-2</v>
      </c>
      <c r="K123" s="4">
        <v>0.36363636363636398</v>
      </c>
      <c r="L123" s="4">
        <v>0</v>
      </c>
      <c r="M123" s="4">
        <v>0.24324324324324301</v>
      </c>
      <c r="N123" s="4">
        <v>0.16666666666666699</v>
      </c>
      <c r="O123" s="4">
        <v>9.0909090909090898E-2</v>
      </c>
      <c r="P123" s="4">
        <v>0.20833333333333301</v>
      </c>
      <c r="Q123" s="4">
        <v>0.165991902834008</v>
      </c>
    </row>
    <row r="124" spans="1:17" x14ac:dyDescent="0.3">
      <c r="A124" s="34"/>
      <c r="B124" s="3" t="s">
        <v>305</v>
      </c>
      <c r="C124" s="3" t="s">
        <v>4</v>
      </c>
      <c r="D124" s="34"/>
      <c r="E124" s="6">
        <v>3</v>
      </c>
      <c r="F124" s="4">
        <v>0.2</v>
      </c>
      <c r="G124" s="4">
        <v>0.19047619047618999</v>
      </c>
      <c r="H124" s="4">
        <v>0.20833333333333301</v>
      </c>
      <c r="I124" s="4">
        <v>9.0909090909090898E-2</v>
      </c>
      <c r="J124" s="4">
        <v>0.292682926829268</v>
      </c>
      <c r="K124" s="4">
        <v>0</v>
      </c>
      <c r="L124" s="4">
        <v>0.16666666666666699</v>
      </c>
      <c r="M124" s="4">
        <v>0.135135135135135</v>
      </c>
      <c r="N124" s="4">
        <v>0.33333333333333298</v>
      </c>
      <c r="O124" s="4">
        <v>0.18181818181818199</v>
      </c>
      <c r="P124" s="4">
        <v>0.16666666666666699</v>
      </c>
      <c r="Q124" s="4">
        <v>0.186234817813765</v>
      </c>
    </row>
    <row r="125" spans="1:17" x14ac:dyDescent="0.3">
      <c r="A125" s="34"/>
      <c r="B125" s="3" t="s">
        <v>305</v>
      </c>
      <c r="C125" s="3" t="s">
        <v>4</v>
      </c>
      <c r="D125" s="34"/>
      <c r="E125" s="6">
        <v>4</v>
      </c>
      <c r="F125" s="4">
        <v>0.2</v>
      </c>
      <c r="G125" s="4">
        <v>0.14285714285714299</v>
      </c>
      <c r="H125" s="4">
        <v>0.375</v>
      </c>
      <c r="I125" s="4">
        <v>9.0909090909090898E-2</v>
      </c>
      <c r="J125" s="4">
        <v>0.146341463414634</v>
      </c>
      <c r="K125" s="4">
        <v>9.0909090909090898E-2</v>
      </c>
      <c r="L125" s="4">
        <v>0.5</v>
      </c>
      <c r="M125" s="4">
        <v>0.24324324324324301</v>
      </c>
      <c r="N125" s="4">
        <v>0.16666666666666699</v>
      </c>
      <c r="O125" s="4">
        <v>9.0909090909090898E-2</v>
      </c>
      <c r="P125" s="4">
        <v>0.3125</v>
      </c>
      <c r="Q125" s="4">
        <v>0.218623481781377</v>
      </c>
    </row>
    <row r="126" spans="1:17" x14ac:dyDescent="0.3">
      <c r="A126" s="34"/>
      <c r="B126" s="3" t="s">
        <v>305</v>
      </c>
      <c r="C126" s="3" t="s">
        <v>4</v>
      </c>
      <c r="D126" s="34"/>
      <c r="E126" s="6">
        <v>5</v>
      </c>
      <c r="F126" s="4">
        <v>0.1</v>
      </c>
      <c r="G126" s="4">
        <v>9.5238095238095205E-2</v>
      </c>
      <c r="H126" s="4">
        <v>4.1666666666666699E-2</v>
      </c>
      <c r="I126" s="4">
        <v>0.27272727272727298</v>
      </c>
      <c r="J126" s="4">
        <v>0.12195121951219499</v>
      </c>
      <c r="K126" s="4">
        <v>0</v>
      </c>
      <c r="L126" s="4">
        <v>0</v>
      </c>
      <c r="M126" s="4">
        <v>5.4054054054054099E-2</v>
      </c>
      <c r="N126" s="4">
        <v>0</v>
      </c>
      <c r="O126" s="4">
        <v>0</v>
      </c>
      <c r="P126" s="4">
        <v>2.0833333333333301E-2</v>
      </c>
      <c r="Q126" s="4">
        <v>6.88259109311741E-2</v>
      </c>
    </row>
    <row r="127" spans="1:17" x14ac:dyDescent="0.3">
      <c r="A127" s="34"/>
      <c r="B127" s="3" t="s">
        <v>305</v>
      </c>
      <c r="C127" s="3" t="s">
        <v>4</v>
      </c>
      <c r="D127" s="34"/>
      <c r="E127" s="6">
        <v>6</v>
      </c>
      <c r="F127" s="4">
        <v>0</v>
      </c>
      <c r="G127" s="4">
        <v>0</v>
      </c>
      <c r="H127" s="4">
        <v>4.1666666666666699E-2</v>
      </c>
      <c r="I127" s="4">
        <v>9.0909090909090898E-2</v>
      </c>
      <c r="J127" s="4">
        <v>7.3170731707317097E-2</v>
      </c>
      <c r="K127" s="4">
        <v>0</v>
      </c>
      <c r="L127" s="4">
        <v>0</v>
      </c>
      <c r="M127" s="4">
        <v>8.1081081081081099E-2</v>
      </c>
      <c r="N127" s="4">
        <v>0</v>
      </c>
      <c r="O127" s="4">
        <v>0</v>
      </c>
      <c r="P127" s="4">
        <v>2.0833333333333301E-2</v>
      </c>
      <c r="Q127" s="4">
        <v>3.6437246963562701E-2</v>
      </c>
    </row>
    <row r="128" spans="1:17" x14ac:dyDescent="0.3">
      <c r="A128" s="34"/>
      <c r="B128" s="3" t="s">
        <v>305</v>
      </c>
      <c r="C128" s="3" t="s">
        <v>4</v>
      </c>
      <c r="D128" s="34"/>
      <c r="E128" s="6">
        <v>7</v>
      </c>
      <c r="F128" s="4">
        <v>0.2</v>
      </c>
      <c r="G128" s="4">
        <v>9.5238095238095205E-2</v>
      </c>
      <c r="H128" s="4">
        <v>4.1666666666666699E-2</v>
      </c>
      <c r="I128" s="4">
        <v>0</v>
      </c>
      <c r="J128" s="4">
        <v>0.146341463414634</v>
      </c>
      <c r="K128" s="4">
        <v>0.27272727272727298</v>
      </c>
      <c r="L128" s="4">
        <v>0.16666666666666699</v>
      </c>
      <c r="M128" s="4">
        <v>0.18918918918918901</v>
      </c>
      <c r="N128" s="4">
        <v>0.16666666666666699</v>
      </c>
      <c r="O128" s="4">
        <v>0.36363636363636398</v>
      </c>
      <c r="P128" s="4">
        <v>0.16666666666666699</v>
      </c>
      <c r="Q128" s="4">
        <v>0.14979757085020201</v>
      </c>
    </row>
    <row r="129" spans="1:17" x14ac:dyDescent="0.3">
      <c r="A129" s="34"/>
      <c r="B129" s="3" t="s">
        <v>305</v>
      </c>
      <c r="C129" s="3" t="s">
        <v>4</v>
      </c>
      <c r="D129" s="34"/>
      <c r="E129" s="3" t="s">
        <v>28</v>
      </c>
      <c r="F129" s="4">
        <v>0</v>
      </c>
      <c r="G129" s="4">
        <v>7.1428571428571397E-2</v>
      </c>
      <c r="H129" s="4">
        <v>4.1666666666666699E-2</v>
      </c>
      <c r="I129" s="4">
        <v>0</v>
      </c>
      <c r="J129" s="4">
        <v>0</v>
      </c>
      <c r="K129" s="4">
        <v>0</v>
      </c>
      <c r="L129" s="4">
        <v>0</v>
      </c>
      <c r="M129" s="4">
        <v>2.7027027027027001E-2</v>
      </c>
      <c r="N129" s="4">
        <v>0</v>
      </c>
      <c r="O129" s="4">
        <v>0</v>
      </c>
      <c r="P129" s="4">
        <v>2.0833333333333301E-2</v>
      </c>
      <c r="Q129" s="4">
        <v>2.4291497975708499E-2</v>
      </c>
    </row>
    <row r="130" spans="1:17" x14ac:dyDescent="0.3">
      <c r="A130" s="34" t="s">
        <v>306</v>
      </c>
      <c r="B130" s="3" t="s">
        <v>307</v>
      </c>
      <c r="C130" s="3" t="s">
        <v>4</v>
      </c>
      <c r="D130" s="34"/>
      <c r="E130" s="6">
        <v>0</v>
      </c>
      <c r="F130" s="4">
        <v>0.2</v>
      </c>
      <c r="G130" s="4">
        <v>7.1428571428571397E-2</v>
      </c>
      <c r="H130" s="4">
        <v>0</v>
      </c>
      <c r="I130" s="4">
        <v>0</v>
      </c>
      <c r="J130" s="4">
        <v>9.7560975609756101E-2</v>
      </c>
      <c r="K130" s="4">
        <v>0</v>
      </c>
      <c r="L130" s="4">
        <v>0</v>
      </c>
      <c r="M130" s="4">
        <v>5.4054054054054099E-2</v>
      </c>
      <c r="N130" s="4">
        <v>0.16666666666666699</v>
      </c>
      <c r="O130" s="4">
        <v>0</v>
      </c>
      <c r="P130" s="4">
        <v>0.14583333333333301</v>
      </c>
      <c r="Q130" s="4">
        <v>7.69230769230769E-2</v>
      </c>
    </row>
    <row r="131" spans="1:17" x14ac:dyDescent="0.3">
      <c r="A131" s="34"/>
      <c r="B131" s="3" t="s">
        <v>307</v>
      </c>
      <c r="C131" s="3" t="s">
        <v>4</v>
      </c>
      <c r="D131" s="34"/>
      <c r="E131" s="6">
        <v>1</v>
      </c>
      <c r="F131" s="4">
        <v>0.1</v>
      </c>
      <c r="G131" s="4">
        <v>7.1428571428571397E-2</v>
      </c>
      <c r="H131" s="4">
        <v>0.25</v>
      </c>
      <c r="I131" s="4">
        <v>0.27272727272727298</v>
      </c>
      <c r="J131" s="4">
        <v>0.12195121951219499</v>
      </c>
      <c r="K131" s="4">
        <v>9.0909090909090898E-2</v>
      </c>
      <c r="L131" s="4">
        <v>0.33333333333333298</v>
      </c>
      <c r="M131" s="4">
        <v>0.24324324324324301</v>
      </c>
      <c r="N131" s="4">
        <v>0</v>
      </c>
      <c r="O131" s="4">
        <v>0.18181818181818199</v>
      </c>
      <c r="P131" s="4">
        <v>4.1666666666666699E-2</v>
      </c>
      <c r="Q131" s="4">
        <v>0.13765182186234801</v>
      </c>
    </row>
    <row r="132" spans="1:17" x14ac:dyDescent="0.3">
      <c r="A132" s="34"/>
      <c r="B132" s="3" t="s">
        <v>307</v>
      </c>
      <c r="C132" s="3" t="s">
        <v>4</v>
      </c>
      <c r="D132" s="34"/>
      <c r="E132" s="6">
        <v>2</v>
      </c>
      <c r="F132" s="4">
        <v>0</v>
      </c>
      <c r="G132" s="4">
        <v>0.19047619047618999</v>
      </c>
      <c r="H132" s="4">
        <v>0.16666666666666699</v>
      </c>
      <c r="I132" s="4">
        <v>9.0909090909090898E-2</v>
      </c>
      <c r="J132" s="4">
        <v>0.219512195121951</v>
      </c>
      <c r="K132" s="4">
        <v>0.18181818181818199</v>
      </c>
      <c r="L132" s="4">
        <v>0.16666666666666699</v>
      </c>
      <c r="M132" s="4">
        <v>0.27027027027027001</v>
      </c>
      <c r="N132" s="4">
        <v>0.16666666666666699</v>
      </c>
      <c r="O132" s="4">
        <v>9.0909090909090898E-2</v>
      </c>
      <c r="P132" s="4">
        <v>0.16666666666666699</v>
      </c>
      <c r="Q132" s="4">
        <v>0.18218623481781401</v>
      </c>
    </row>
    <row r="133" spans="1:17" x14ac:dyDescent="0.3">
      <c r="A133" s="34"/>
      <c r="B133" s="3" t="s">
        <v>307</v>
      </c>
      <c r="C133" s="3" t="s">
        <v>4</v>
      </c>
      <c r="D133" s="34"/>
      <c r="E133" s="6">
        <v>3</v>
      </c>
      <c r="F133" s="4">
        <v>0.2</v>
      </c>
      <c r="G133" s="4">
        <v>0.14285714285714299</v>
      </c>
      <c r="H133" s="4">
        <v>0.16666666666666699</v>
      </c>
      <c r="I133" s="4">
        <v>0.27272727272727298</v>
      </c>
      <c r="J133" s="4">
        <v>0.19512195121951201</v>
      </c>
      <c r="K133" s="4">
        <v>0.18181818181818199</v>
      </c>
      <c r="L133" s="4">
        <v>0.33333333333333298</v>
      </c>
      <c r="M133" s="4">
        <v>0.18918918918918901</v>
      </c>
      <c r="N133" s="4">
        <v>0.16666666666666699</v>
      </c>
      <c r="O133" s="4">
        <v>0.27272727272727298</v>
      </c>
      <c r="P133" s="4">
        <v>0.33333333333333298</v>
      </c>
      <c r="Q133" s="4">
        <v>0.218623481781377</v>
      </c>
    </row>
    <row r="134" spans="1:17" x14ac:dyDescent="0.3">
      <c r="A134" s="34"/>
      <c r="B134" s="3" t="s">
        <v>307</v>
      </c>
      <c r="C134" s="3" t="s">
        <v>4</v>
      </c>
      <c r="D134" s="34"/>
      <c r="E134" s="6">
        <v>4</v>
      </c>
      <c r="F134" s="4">
        <v>0.1</v>
      </c>
      <c r="G134" s="4">
        <v>0.16666666666666699</v>
      </c>
      <c r="H134" s="4">
        <v>0.125</v>
      </c>
      <c r="I134" s="4">
        <v>0.18181818181818199</v>
      </c>
      <c r="J134" s="4">
        <v>0.146341463414634</v>
      </c>
      <c r="K134" s="4">
        <v>0.18181818181818199</v>
      </c>
      <c r="L134" s="4">
        <v>0</v>
      </c>
      <c r="M134" s="4">
        <v>8.1081081081081099E-2</v>
      </c>
      <c r="N134" s="4">
        <v>0.16666666666666699</v>
      </c>
      <c r="O134" s="4">
        <v>0</v>
      </c>
      <c r="P134" s="4">
        <v>0.125</v>
      </c>
      <c r="Q134" s="4">
        <v>0.125506072874494</v>
      </c>
    </row>
    <row r="135" spans="1:17" x14ac:dyDescent="0.3">
      <c r="A135" s="34"/>
      <c r="B135" s="3" t="s">
        <v>307</v>
      </c>
      <c r="C135" s="3" t="s">
        <v>4</v>
      </c>
      <c r="D135" s="34"/>
      <c r="E135" s="6">
        <v>5</v>
      </c>
      <c r="F135" s="4">
        <v>0.1</v>
      </c>
      <c r="G135" s="4">
        <v>0.214285714285714</v>
      </c>
      <c r="H135" s="4">
        <v>0.125</v>
      </c>
      <c r="I135" s="4">
        <v>0.18181818181818199</v>
      </c>
      <c r="J135" s="4">
        <v>0.12195121951219499</v>
      </c>
      <c r="K135" s="4">
        <v>9.0909090909090898E-2</v>
      </c>
      <c r="L135" s="4">
        <v>0</v>
      </c>
      <c r="M135" s="4">
        <v>8.1081081081081099E-2</v>
      </c>
      <c r="N135" s="4">
        <v>0.16666666666666699</v>
      </c>
      <c r="O135" s="4">
        <v>9.0909090909090898E-2</v>
      </c>
      <c r="P135" s="4">
        <v>0.104166666666667</v>
      </c>
      <c r="Q135" s="4">
        <v>0.125506072874494</v>
      </c>
    </row>
    <row r="136" spans="1:17" x14ac:dyDescent="0.3">
      <c r="A136" s="34"/>
      <c r="B136" s="3" t="s">
        <v>307</v>
      </c>
      <c r="C136" s="3" t="s">
        <v>4</v>
      </c>
      <c r="D136" s="34"/>
      <c r="E136" s="6">
        <v>6</v>
      </c>
      <c r="F136" s="4">
        <v>0</v>
      </c>
      <c r="G136" s="4">
        <v>7.1428571428571397E-2</v>
      </c>
      <c r="H136" s="4">
        <v>4.1666666666666699E-2</v>
      </c>
      <c r="I136" s="4">
        <v>0</v>
      </c>
      <c r="J136" s="4">
        <v>0</v>
      </c>
      <c r="K136" s="4">
        <v>9.0909090909090898E-2</v>
      </c>
      <c r="L136" s="4">
        <v>0</v>
      </c>
      <c r="M136" s="4">
        <v>0</v>
      </c>
      <c r="N136" s="4">
        <v>0</v>
      </c>
      <c r="O136" s="4">
        <v>9.0909090909090898E-2</v>
      </c>
      <c r="P136" s="4">
        <v>2.0833333333333301E-2</v>
      </c>
      <c r="Q136" s="4">
        <v>2.8340080971659899E-2</v>
      </c>
    </row>
    <row r="137" spans="1:17" x14ac:dyDescent="0.3">
      <c r="A137" s="34"/>
      <c r="B137" s="3" t="s">
        <v>307</v>
      </c>
      <c r="C137" s="3" t="s">
        <v>4</v>
      </c>
      <c r="D137" s="34"/>
      <c r="E137" s="6">
        <v>7</v>
      </c>
      <c r="F137" s="4">
        <v>0.3</v>
      </c>
      <c r="G137" s="4">
        <v>0</v>
      </c>
      <c r="H137" s="4">
        <v>4.1666666666666699E-2</v>
      </c>
      <c r="I137" s="4">
        <v>0</v>
      </c>
      <c r="J137" s="4">
        <v>9.7560975609756101E-2</v>
      </c>
      <c r="K137" s="4">
        <v>0.18181818181818199</v>
      </c>
      <c r="L137" s="4">
        <v>0.16666666666666699</v>
      </c>
      <c r="M137" s="4">
        <v>5.4054054054054099E-2</v>
      </c>
      <c r="N137" s="4">
        <v>0.16666666666666699</v>
      </c>
      <c r="O137" s="4">
        <v>0.27272727272727298</v>
      </c>
      <c r="P137" s="4">
        <v>4.1666666666666699E-2</v>
      </c>
      <c r="Q137" s="4">
        <v>7.69230769230769E-2</v>
      </c>
    </row>
    <row r="138" spans="1:17" x14ac:dyDescent="0.3">
      <c r="A138" s="34"/>
      <c r="B138" s="3" t="s">
        <v>307</v>
      </c>
      <c r="C138" s="3" t="s">
        <v>4</v>
      </c>
      <c r="D138" s="34"/>
      <c r="E138" s="3" t="s">
        <v>28</v>
      </c>
      <c r="F138" s="4">
        <v>0</v>
      </c>
      <c r="G138" s="4">
        <v>7.1428571428571397E-2</v>
      </c>
      <c r="H138" s="4">
        <v>8.3333333333333301E-2</v>
      </c>
      <c r="I138" s="4">
        <v>0</v>
      </c>
      <c r="J138" s="4">
        <v>0</v>
      </c>
      <c r="K138" s="4">
        <v>0</v>
      </c>
      <c r="L138" s="4">
        <v>0</v>
      </c>
      <c r="M138" s="4">
        <v>2.7027027027027001E-2</v>
      </c>
      <c r="N138" s="4">
        <v>0</v>
      </c>
      <c r="O138" s="4">
        <v>0</v>
      </c>
      <c r="P138" s="4">
        <v>2.0833333333333301E-2</v>
      </c>
      <c r="Q138" s="4">
        <v>2.8340080971659899E-2</v>
      </c>
    </row>
    <row r="139" spans="1:17" x14ac:dyDescent="0.3">
      <c r="A139" s="34" t="s">
        <v>308</v>
      </c>
      <c r="B139" s="3" t="s">
        <v>309</v>
      </c>
      <c r="C139" s="3" t="s">
        <v>4</v>
      </c>
      <c r="D139" s="34"/>
      <c r="E139" s="6">
        <v>0</v>
      </c>
      <c r="F139" s="4">
        <v>0.4</v>
      </c>
      <c r="G139" s="4">
        <v>4.7619047619047603E-2</v>
      </c>
      <c r="H139" s="4">
        <v>0</v>
      </c>
      <c r="I139" s="4">
        <v>9.0909090909090898E-2</v>
      </c>
      <c r="J139" s="4">
        <v>4.8780487804878099E-2</v>
      </c>
      <c r="K139" s="4">
        <v>0.27272727272727298</v>
      </c>
      <c r="L139" s="4">
        <v>0</v>
      </c>
      <c r="M139" s="4">
        <v>8.1081081081081099E-2</v>
      </c>
      <c r="N139" s="4">
        <v>0</v>
      </c>
      <c r="O139" s="4">
        <v>9.0909090909090898E-2</v>
      </c>
      <c r="P139" s="4">
        <v>6.25E-2</v>
      </c>
      <c r="Q139" s="4">
        <v>7.69230769230769E-2</v>
      </c>
    </row>
    <row r="140" spans="1:17" x14ac:dyDescent="0.3">
      <c r="A140" s="34"/>
      <c r="B140" s="3" t="s">
        <v>309</v>
      </c>
      <c r="C140" s="3" t="s">
        <v>4</v>
      </c>
      <c r="D140" s="34"/>
      <c r="E140" s="6">
        <v>1</v>
      </c>
      <c r="F140" s="4">
        <v>0</v>
      </c>
      <c r="G140" s="4">
        <v>0.119047619047619</v>
      </c>
      <c r="H140" s="4">
        <v>0</v>
      </c>
      <c r="I140" s="4">
        <v>0.18181818181818199</v>
      </c>
      <c r="J140" s="4">
        <v>4.8780487804878099E-2</v>
      </c>
      <c r="K140" s="4">
        <v>9.0909090909090898E-2</v>
      </c>
      <c r="L140" s="4">
        <v>0</v>
      </c>
      <c r="M140" s="4">
        <v>8.1081081081081099E-2</v>
      </c>
      <c r="N140" s="4">
        <v>0.16666666666666699</v>
      </c>
      <c r="O140" s="4">
        <v>9.0909090909090898E-2</v>
      </c>
      <c r="P140" s="4">
        <v>0</v>
      </c>
      <c r="Q140" s="4">
        <v>6.0728744939271301E-2</v>
      </c>
    </row>
    <row r="141" spans="1:17" x14ac:dyDescent="0.3">
      <c r="A141" s="34"/>
      <c r="B141" s="3" t="s">
        <v>309</v>
      </c>
      <c r="C141" s="3" t="s">
        <v>4</v>
      </c>
      <c r="D141" s="34"/>
      <c r="E141" s="6">
        <v>2</v>
      </c>
      <c r="F141" s="4">
        <v>0.1</v>
      </c>
      <c r="G141" s="4">
        <v>0.19047619047618999</v>
      </c>
      <c r="H141" s="4">
        <v>8.3333333333333301E-2</v>
      </c>
      <c r="I141" s="4">
        <v>0.18181818181818199</v>
      </c>
      <c r="J141" s="4">
        <v>9.7560975609756101E-2</v>
      </c>
      <c r="K141" s="4">
        <v>0.18181818181818199</v>
      </c>
      <c r="L141" s="4">
        <v>0.16666666666666699</v>
      </c>
      <c r="M141" s="4">
        <v>0.135135135135135</v>
      </c>
      <c r="N141" s="4">
        <v>0</v>
      </c>
      <c r="O141" s="4">
        <v>0.36363636363636398</v>
      </c>
      <c r="P141" s="4">
        <v>0.125</v>
      </c>
      <c r="Q141" s="4">
        <v>0.14170040485829999</v>
      </c>
    </row>
    <row r="142" spans="1:17" x14ac:dyDescent="0.3">
      <c r="A142" s="34"/>
      <c r="B142" s="3" t="s">
        <v>309</v>
      </c>
      <c r="C142" s="3" t="s">
        <v>4</v>
      </c>
      <c r="D142" s="34"/>
      <c r="E142" s="6">
        <v>3</v>
      </c>
      <c r="F142" s="4">
        <v>0.1</v>
      </c>
      <c r="G142" s="4">
        <v>0.19047619047618999</v>
      </c>
      <c r="H142" s="4">
        <v>0.125</v>
      </c>
      <c r="I142" s="4">
        <v>0.18181818181818199</v>
      </c>
      <c r="J142" s="4">
        <v>7.3170731707317097E-2</v>
      </c>
      <c r="K142" s="4">
        <v>9.0909090909090898E-2</v>
      </c>
      <c r="L142" s="4">
        <v>0.16666666666666699</v>
      </c>
      <c r="M142" s="4">
        <v>0.135135135135135</v>
      </c>
      <c r="N142" s="4">
        <v>0.16666666666666699</v>
      </c>
      <c r="O142" s="4">
        <v>9.0909090909090898E-2</v>
      </c>
      <c r="P142" s="4">
        <v>0.20833333333333301</v>
      </c>
      <c r="Q142" s="4">
        <v>0.145748987854251</v>
      </c>
    </row>
    <row r="143" spans="1:17" x14ac:dyDescent="0.3">
      <c r="A143" s="34"/>
      <c r="B143" s="3" t="s">
        <v>309</v>
      </c>
      <c r="C143" s="3" t="s">
        <v>4</v>
      </c>
      <c r="D143" s="34"/>
      <c r="E143" s="6">
        <v>4</v>
      </c>
      <c r="F143" s="4">
        <v>0.1</v>
      </c>
      <c r="G143" s="4">
        <v>0.16666666666666699</v>
      </c>
      <c r="H143" s="4">
        <v>0.20833333333333301</v>
      </c>
      <c r="I143" s="4">
        <v>0.18181818181818199</v>
      </c>
      <c r="J143" s="4">
        <v>0.12195121951219499</v>
      </c>
      <c r="K143" s="4">
        <v>0</v>
      </c>
      <c r="L143" s="4">
        <v>0.16666666666666699</v>
      </c>
      <c r="M143" s="4">
        <v>0.108108108108108</v>
      </c>
      <c r="N143" s="4">
        <v>0.16666666666666699</v>
      </c>
      <c r="O143" s="4">
        <v>0</v>
      </c>
      <c r="P143" s="4">
        <v>0.16666666666666699</v>
      </c>
      <c r="Q143" s="4">
        <v>0.13765182186234801</v>
      </c>
    </row>
    <row r="144" spans="1:17" x14ac:dyDescent="0.3">
      <c r="A144" s="34"/>
      <c r="B144" s="3" t="s">
        <v>309</v>
      </c>
      <c r="C144" s="3" t="s">
        <v>4</v>
      </c>
      <c r="D144" s="34"/>
      <c r="E144" s="6">
        <v>5</v>
      </c>
      <c r="F144" s="4">
        <v>0</v>
      </c>
      <c r="G144" s="4">
        <v>4.7619047619047603E-2</v>
      </c>
      <c r="H144" s="4">
        <v>0.20833333333333301</v>
      </c>
      <c r="I144" s="4">
        <v>9.0909090909090898E-2</v>
      </c>
      <c r="J144" s="4">
        <v>0.19512195121951201</v>
      </c>
      <c r="K144" s="4">
        <v>9.0909090909090898E-2</v>
      </c>
      <c r="L144" s="4">
        <v>0.16666666666666699</v>
      </c>
      <c r="M144" s="4">
        <v>8.1081081081081099E-2</v>
      </c>
      <c r="N144" s="4">
        <v>0.16666666666666699</v>
      </c>
      <c r="O144" s="4">
        <v>0</v>
      </c>
      <c r="P144" s="4">
        <v>0.125</v>
      </c>
      <c r="Q144" s="4">
        <v>0.11336032388664</v>
      </c>
    </row>
    <row r="145" spans="1:17" x14ac:dyDescent="0.3">
      <c r="A145" s="34"/>
      <c r="B145" s="3" t="s">
        <v>309</v>
      </c>
      <c r="C145" s="3" t="s">
        <v>4</v>
      </c>
      <c r="D145" s="34"/>
      <c r="E145" s="6">
        <v>6</v>
      </c>
      <c r="F145" s="4">
        <v>0</v>
      </c>
      <c r="G145" s="4">
        <v>2.3809523809523801E-2</v>
      </c>
      <c r="H145" s="4">
        <v>0.125</v>
      </c>
      <c r="I145" s="4">
        <v>0</v>
      </c>
      <c r="J145" s="4">
        <v>4.8780487804878099E-2</v>
      </c>
      <c r="K145" s="4">
        <v>0</v>
      </c>
      <c r="L145" s="4">
        <v>0.16666666666666699</v>
      </c>
      <c r="M145" s="4">
        <v>5.4054054054054099E-2</v>
      </c>
      <c r="N145" s="4">
        <v>0</v>
      </c>
      <c r="O145" s="4">
        <v>0</v>
      </c>
      <c r="P145" s="4">
        <v>2.0833333333333301E-2</v>
      </c>
      <c r="Q145" s="4">
        <v>4.0485829959514198E-2</v>
      </c>
    </row>
    <row r="146" spans="1:17" x14ac:dyDescent="0.3">
      <c r="A146" s="34"/>
      <c r="B146" s="3" t="s">
        <v>309</v>
      </c>
      <c r="C146" s="3" t="s">
        <v>4</v>
      </c>
      <c r="D146" s="34"/>
      <c r="E146" s="6">
        <v>7</v>
      </c>
      <c r="F146" s="4">
        <v>0.3</v>
      </c>
      <c r="G146" s="4">
        <v>0.14285714285714299</v>
      </c>
      <c r="H146" s="4">
        <v>0.20833333333333301</v>
      </c>
      <c r="I146" s="4">
        <v>9.0909090909090898E-2</v>
      </c>
      <c r="J146" s="4">
        <v>0.36585365853658502</v>
      </c>
      <c r="K146" s="4">
        <v>0.27272727272727298</v>
      </c>
      <c r="L146" s="4">
        <v>0.16666666666666699</v>
      </c>
      <c r="M146" s="4">
        <v>0.29729729729729698</v>
      </c>
      <c r="N146" s="4">
        <v>0.33333333333333298</v>
      </c>
      <c r="O146" s="4">
        <v>0.36363636363636398</v>
      </c>
      <c r="P146" s="4">
        <v>0.27083333333333298</v>
      </c>
      <c r="Q146" s="4">
        <v>0.25910931174089102</v>
      </c>
    </row>
    <row r="147" spans="1:17" x14ac:dyDescent="0.3">
      <c r="A147" s="34"/>
      <c r="B147" s="3" t="s">
        <v>309</v>
      </c>
      <c r="C147" s="3" t="s">
        <v>4</v>
      </c>
      <c r="D147" s="34"/>
      <c r="E147" s="3" t="s">
        <v>28</v>
      </c>
      <c r="F147" s="4">
        <v>0</v>
      </c>
      <c r="G147" s="4">
        <v>7.1428571428571397E-2</v>
      </c>
      <c r="H147" s="4">
        <v>4.1666666666666699E-2</v>
      </c>
      <c r="I147" s="4">
        <v>0</v>
      </c>
      <c r="J147" s="4">
        <v>0</v>
      </c>
      <c r="K147" s="4">
        <v>0</v>
      </c>
      <c r="L147" s="4">
        <v>0</v>
      </c>
      <c r="M147" s="4">
        <v>2.7027027027027001E-2</v>
      </c>
      <c r="N147" s="4">
        <v>0</v>
      </c>
      <c r="O147" s="4">
        <v>0</v>
      </c>
      <c r="P147" s="4">
        <v>2.0833333333333301E-2</v>
      </c>
      <c r="Q147" s="4">
        <v>2.4291497975708499E-2</v>
      </c>
    </row>
    <row r="148" spans="1:17" x14ac:dyDescent="0.3">
      <c r="A148" s="34" t="s">
        <v>310</v>
      </c>
      <c r="B148" s="3" t="s">
        <v>311</v>
      </c>
      <c r="C148" s="3" t="s">
        <v>4</v>
      </c>
      <c r="D148" s="34"/>
      <c r="E148" s="6">
        <v>0</v>
      </c>
      <c r="F148" s="4">
        <v>0</v>
      </c>
      <c r="G148" s="4">
        <v>2.3809523809523801E-2</v>
      </c>
      <c r="H148" s="4">
        <v>0</v>
      </c>
      <c r="I148" s="4">
        <v>0</v>
      </c>
      <c r="J148" s="4">
        <v>0</v>
      </c>
      <c r="K148" s="4">
        <v>0</v>
      </c>
      <c r="L148" s="4">
        <v>0</v>
      </c>
      <c r="M148" s="4">
        <v>0</v>
      </c>
      <c r="N148" s="4">
        <v>0</v>
      </c>
      <c r="O148" s="4">
        <v>0</v>
      </c>
      <c r="P148" s="4">
        <v>0</v>
      </c>
      <c r="Q148" s="4">
        <v>4.0485829959514196E-3</v>
      </c>
    </row>
    <row r="149" spans="1:17" x14ac:dyDescent="0.3">
      <c r="A149" s="34"/>
      <c r="B149" s="3" t="s">
        <v>311</v>
      </c>
      <c r="C149" s="3" t="s">
        <v>4</v>
      </c>
      <c r="D149" s="34"/>
      <c r="E149" s="6">
        <v>1</v>
      </c>
      <c r="F149" s="4">
        <v>0</v>
      </c>
      <c r="G149" s="4">
        <v>0</v>
      </c>
      <c r="H149" s="4">
        <v>0</v>
      </c>
      <c r="I149" s="4">
        <v>9.0909090909090898E-2</v>
      </c>
      <c r="J149" s="4">
        <v>0</v>
      </c>
      <c r="K149" s="4">
        <v>0</v>
      </c>
      <c r="L149" s="4">
        <v>0</v>
      </c>
      <c r="M149" s="4">
        <v>0</v>
      </c>
      <c r="N149" s="4">
        <v>0</v>
      </c>
      <c r="O149" s="4">
        <v>0</v>
      </c>
      <c r="P149" s="4">
        <v>0</v>
      </c>
      <c r="Q149" s="4">
        <v>4.0485829959514196E-3</v>
      </c>
    </row>
    <row r="150" spans="1:17" x14ac:dyDescent="0.3">
      <c r="A150" s="34"/>
      <c r="B150" s="3" t="s">
        <v>311</v>
      </c>
      <c r="C150" s="3" t="s">
        <v>4</v>
      </c>
      <c r="D150" s="34"/>
      <c r="E150" s="6">
        <v>2</v>
      </c>
      <c r="F150" s="4">
        <v>0</v>
      </c>
      <c r="G150" s="4">
        <v>2.3809523809523801E-2</v>
      </c>
      <c r="H150" s="4">
        <v>0</v>
      </c>
      <c r="I150" s="4">
        <v>0</v>
      </c>
      <c r="J150" s="4">
        <v>0</v>
      </c>
      <c r="K150" s="4">
        <v>0</v>
      </c>
      <c r="L150" s="4">
        <v>0</v>
      </c>
      <c r="M150" s="4">
        <v>2.7027027027027001E-2</v>
      </c>
      <c r="N150" s="4">
        <v>0</v>
      </c>
      <c r="O150" s="4">
        <v>0</v>
      </c>
      <c r="P150" s="4">
        <v>2.0833333333333301E-2</v>
      </c>
      <c r="Q150" s="4">
        <v>1.21457489878543E-2</v>
      </c>
    </row>
    <row r="151" spans="1:17" x14ac:dyDescent="0.3">
      <c r="A151" s="34"/>
      <c r="B151" s="3" t="s">
        <v>311</v>
      </c>
      <c r="C151" s="3" t="s">
        <v>4</v>
      </c>
      <c r="D151" s="34"/>
      <c r="E151" s="6">
        <v>3</v>
      </c>
      <c r="F151" s="4">
        <v>0</v>
      </c>
      <c r="G151" s="4">
        <v>2.3809523809523801E-2</v>
      </c>
      <c r="H151" s="4">
        <v>8.3333333333333301E-2</v>
      </c>
      <c r="I151" s="4">
        <v>0</v>
      </c>
      <c r="J151" s="4">
        <v>2.4390243902439001E-2</v>
      </c>
      <c r="K151" s="4">
        <v>0</v>
      </c>
      <c r="L151" s="4">
        <v>0</v>
      </c>
      <c r="M151" s="4">
        <v>0</v>
      </c>
      <c r="N151" s="4">
        <v>0</v>
      </c>
      <c r="O151" s="4">
        <v>0</v>
      </c>
      <c r="P151" s="4">
        <v>0.104166666666667</v>
      </c>
      <c r="Q151" s="4">
        <v>3.6437246963562701E-2</v>
      </c>
    </row>
    <row r="152" spans="1:17" x14ac:dyDescent="0.3">
      <c r="A152" s="34"/>
      <c r="B152" s="3" t="s">
        <v>311</v>
      </c>
      <c r="C152" s="3" t="s">
        <v>4</v>
      </c>
      <c r="D152" s="34"/>
      <c r="E152" s="6">
        <v>4</v>
      </c>
      <c r="F152" s="4">
        <v>0</v>
      </c>
      <c r="G152" s="4">
        <v>0.16666666666666699</v>
      </c>
      <c r="H152" s="4">
        <v>0</v>
      </c>
      <c r="I152" s="4">
        <v>9.0909090909090898E-2</v>
      </c>
      <c r="J152" s="4">
        <v>0</v>
      </c>
      <c r="K152" s="4">
        <v>0</v>
      </c>
      <c r="L152" s="4">
        <v>0</v>
      </c>
      <c r="M152" s="4">
        <v>0</v>
      </c>
      <c r="N152" s="4">
        <v>0</v>
      </c>
      <c r="O152" s="4">
        <v>0</v>
      </c>
      <c r="P152" s="4">
        <v>6.25E-2</v>
      </c>
      <c r="Q152" s="4">
        <v>4.4534412955465598E-2</v>
      </c>
    </row>
    <row r="153" spans="1:17" x14ac:dyDescent="0.3">
      <c r="A153" s="34"/>
      <c r="B153" s="3" t="s">
        <v>311</v>
      </c>
      <c r="C153" s="3" t="s">
        <v>4</v>
      </c>
      <c r="D153" s="34"/>
      <c r="E153" s="6">
        <v>5</v>
      </c>
      <c r="F153" s="4">
        <v>0.1</v>
      </c>
      <c r="G153" s="4">
        <v>0.16666666666666699</v>
      </c>
      <c r="H153" s="4">
        <v>4.1666666666666699E-2</v>
      </c>
      <c r="I153" s="4">
        <v>0</v>
      </c>
      <c r="J153" s="4">
        <v>2.4390243902439001E-2</v>
      </c>
      <c r="K153" s="4">
        <v>0</v>
      </c>
      <c r="L153" s="4">
        <v>0</v>
      </c>
      <c r="M153" s="4">
        <v>0</v>
      </c>
      <c r="N153" s="4">
        <v>0.16666666666666699</v>
      </c>
      <c r="O153" s="4">
        <v>0</v>
      </c>
      <c r="P153" s="4">
        <v>6.25E-2</v>
      </c>
      <c r="Q153" s="4">
        <v>5.6680161943319797E-2</v>
      </c>
    </row>
    <row r="154" spans="1:17" x14ac:dyDescent="0.3">
      <c r="A154" s="34"/>
      <c r="B154" s="3" t="s">
        <v>311</v>
      </c>
      <c r="C154" s="3" t="s">
        <v>4</v>
      </c>
      <c r="D154" s="34"/>
      <c r="E154" s="6">
        <v>6</v>
      </c>
      <c r="F154" s="4">
        <v>0</v>
      </c>
      <c r="G154" s="4">
        <v>0.119047619047619</v>
      </c>
      <c r="H154" s="4">
        <v>8.3333333333333301E-2</v>
      </c>
      <c r="I154" s="4">
        <v>0</v>
      </c>
      <c r="J154" s="4">
        <v>4.8780487804878099E-2</v>
      </c>
      <c r="K154" s="4">
        <v>0</v>
      </c>
      <c r="L154" s="4">
        <v>0</v>
      </c>
      <c r="M154" s="4">
        <v>0.135135135135135</v>
      </c>
      <c r="N154" s="4">
        <v>0</v>
      </c>
      <c r="O154" s="4">
        <v>0</v>
      </c>
      <c r="P154" s="4">
        <v>0.104166666666667</v>
      </c>
      <c r="Q154" s="4">
        <v>7.69230769230769E-2</v>
      </c>
    </row>
    <row r="155" spans="1:17" x14ac:dyDescent="0.3">
      <c r="A155" s="34"/>
      <c r="B155" s="3" t="s">
        <v>311</v>
      </c>
      <c r="C155" s="3" t="s">
        <v>4</v>
      </c>
      <c r="D155" s="34"/>
      <c r="E155" s="6">
        <v>7</v>
      </c>
      <c r="F155" s="4">
        <v>0.9</v>
      </c>
      <c r="G155" s="4">
        <v>0.40476190476190499</v>
      </c>
      <c r="H155" s="4">
        <v>0.75</v>
      </c>
      <c r="I155" s="4">
        <v>0.81818181818181801</v>
      </c>
      <c r="J155" s="4">
        <v>0.90243902439024404</v>
      </c>
      <c r="K155" s="4">
        <v>1</v>
      </c>
      <c r="L155" s="4">
        <v>1</v>
      </c>
      <c r="M155" s="4">
        <v>0.81081081081081097</v>
      </c>
      <c r="N155" s="4">
        <v>0.83333333333333304</v>
      </c>
      <c r="O155" s="4">
        <v>1</v>
      </c>
      <c r="P155" s="4">
        <v>0.625</v>
      </c>
      <c r="Q155" s="4">
        <v>0.74089068825910898</v>
      </c>
    </row>
    <row r="156" spans="1:17" x14ac:dyDescent="0.3">
      <c r="A156" s="34"/>
      <c r="B156" s="3" t="s">
        <v>311</v>
      </c>
      <c r="C156" s="3" t="s">
        <v>4</v>
      </c>
      <c r="D156" s="34"/>
      <c r="E156" s="3" t="s">
        <v>28</v>
      </c>
      <c r="F156" s="4">
        <v>0</v>
      </c>
      <c r="G156" s="4">
        <v>7.1428571428571397E-2</v>
      </c>
      <c r="H156" s="4">
        <v>4.1666666666666699E-2</v>
      </c>
      <c r="I156" s="4">
        <v>0</v>
      </c>
      <c r="J156" s="4">
        <v>0</v>
      </c>
      <c r="K156" s="4">
        <v>0</v>
      </c>
      <c r="L156" s="4">
        <v>0</v>
      </c>
      <c r="M156" s="4">
        <v>2.7027027027027001E-2</v>
      </c>
      <c r="N156" s="4">
        <v>0</v>
      </c>
      <c r="O156" s="4">
        <v>0</v>
      </c>
      <c r="P156" s="4">
        <v>2.0833333333333301E-2</v>
      </c>
      <c r="Q156" s="4">
        <v>2.4291497975708499E-2</v>
      </c>
    </row>
    <row r="157" spans="1:17" x14ac:dyDescent="0.3">
      <c r="A157" s="34" t="s">
        <v>312</v>
      </c>
      <c r="B157" s="3" t="s">
        <v>313</v>
      </c>
      <c r="C157" s="3" t="s">
        <v>4</v>
      </c>
      <c r="D157" s="34"/>
      <c r="E157" s="6">
        <v>0</v>
      </c>
      <c r="F157" s="4">
        <v>0.1</v>
      </c>
      <c r="G157" s="4">
        <v>7.1428571428571397E-2</v>
      </c>
      <c r="H157" s="4">
        <v>0</v>
      </c>
      <c r="I157" s="4">
        <v>0</v>
      </c>
      <c r="J157" s="4">
        <v>0</v>
      </c>
      <c r="K157" s="4">
        <v>0</v>
      </c>
      <c r="L157" s="4">
        <v>0.16666666666666699</v>
      </c>
      <c r="M157" s="4">
        <v>0</v>
      </c>
      <c r="N157" s="4">
        <v>0</v>
      </c>
      <c r="O157" s="4">
        <v>0</v>
      </c>
      <c r="P157" s="4">
        <v>0</v>
      </c>
      <c r="Q157" s="4">
        <v>2.0242914979757099E-2</v>
      </c>
    </row>
    <row r="158" spans="1:17" x14ac:dyDescent="0.3">
      <c r="A158" s="34"/>
      <c r="B158" s="3" t="s">
        <v>313</v>
      </c>
      <c r="C158" s="3" t="s">
        <v>4</v>
      </c>
      <c r="D158" s="34"/>
      <c r="E158" s="6">
        <v>1</v>
      </c>
      <c r="F158" s="4">
        <v>0</v>
      </c>
      <c r="G158" s="4">
        <v>2.3809523809523801E-2</v>
      </c>
      <c r="H158" s="4">
        <v>4.1666666666666699E-2</v>
      </c>
      <c r="I158" s="4">
        <v>9.0909090909090898E-2</v>
      </c>
      <c r="J158" s="4">
        <v>0</v>
      </c>
      <c r="K158" s="4">
        <v>0</v>
      </c>
      <c r="L158" s="4">
        <v>0</v>
      </c>
      <c r="M158" s="4">
        <v>5.4054054054054099E-2</v>
      </c>
      <c r="N158" s="4">
        <v>0</v>
      </c>
      <c r="O158" s="4">
        <v>0</v>
      </c>
      <c r="P158" s="4">
        <v>0.104166666666667</v>
      </c>
      <c r="Q158" s="4">
        <v>4.0485829959514198E-2</v>
      </c>
    </row>
    <row r="159" spans="1:17" x14ac:dyDescent="0.3">
      <c r="A159" s="34"/>
      <c r="B159" s="3" t="s">
        <v>313</v>
      </c>
      <c r="C159" s="3" t="s">
        <v>4</v>
      </c>
      <c r="D159" s="34"/>
      <c r="E159" s="6">
        <v>2</v>
      </c>
      <c r="F159" s="4">
        <v>0</v>
      </c>
      <c r="G159" s="4">
        <v>0.14285714285714299</v>
      </c>
      <c r="H159" s="4">
        <v>0.125</v>
      </c>
      <c r="I159" s="4">
        <v>0</v>
      </c>
      <c r="J159" s="4">
        <v>7.3170731707317097E-2</v>
      </c>
      <c r="K159" s="4">
        <v>0</v>
      </c>
      <c r="L159" s="4">
        <v>0</v>
      </c>
      <c r="M159" s="4">
        <v>5.4054054054054099E-2</v>
      </c>
      <c r="N159" s="4">
        <v>0</v>
      </c>
      <c r="O159" s="4">
        <v>9.0909090909090898E-2</v>
      </c>
      <c r="P159" s="4">
        <v>4.1666666666666699E-2</v>
      </c>
      <c r="Q159" s="4">
        <v>6.88259109311741E-2</v>
      </c>
    </row>
    <row r="160" spans="1:17" x14ac:dyDescent="0.3">
      <c r="A160" s="34"/>
      <c r="B160" s="3" t="s">
        <v>313</v>
      </c>
      <c r="C160" s="3" t="s">
        <v>4</v>
      </c>
      <c r="D160" s="34"/>
      <c r="E160" s="6">
        <v>3</v>
      </c>
      <c r="F160" s="4">
        <v>0.1</v>
      </c>
      <c r="G160" s="4">
        <v>0.19047619047618999</v>
      </c>
      <c r="H160" s="4">
        <v>0.20833333333333301</v>
      </c>
      <c r="I160" s="4">
        <v>9.0909090909090898E-2</v>
      </c>
      <c r="J160" s="4">
        <v>0.12195121951219499</v>
      </c>
      <c r="K160" s="4">
        <v>9.0909090909090898E-2</v>
      </c>
      <c r="L160" s="4">
        <v>0.16666666666666699</v>
      </c>
      <c r="M160" s="4">
        <v>0.24324324324324301</v>
      </c>
      <c r="N160" s="4">
        <v>0.16666666666666699</v>
      </c>
      <c r="O160" s="4">
        <v>9.0909090909090898E-2</v>
      </c>
      <c r="P160" s="4">
        <v>4.1666666666666699E-2</v>
      </c>
      <c r="Q160" s="4">
        <v>0.14170040485829999</v>
      </c>
    </row>
    <row r="161" spans="1:17" x14ac:dyDescent="0.3">
      <c r="A161" s="34"/>
      <c r="B161" s="3" t="s">
        <v>313</v>
      </c>
      <c r="C161" s="3" t="s">
        <v>4</v>
      </c>
      <c r="D161" s="34"/>
      <c r="E161" s="6">
        <v>4</v>
      </c>
      <c r="F161" s="4">
        <v>0.2</v>
      </c>
      <c r="G161" s="4">
        <v>0.238095238095238</v>
      </c>
      <c r="H161" s="4">
        <v>8.3333333333333301E-2</v>
      </c>
      <c r="I161" s="4">
        <v>0.36363636363636398</v>
      </c>
      <c r="J161" s="4">
        <v>0.17073170731707299</v>
      </c>
      <c r="K161" s="4">
        <v>0.36363636363636398</v>
      </c>
      <c r="L161" s="4">
        <v>0.16666666666666699</v>
      </c>
      <c r="M161" s="4">
        <v>0.135135135135135</v>
      </c>
      <c r="N161" s="4">
        <v>0.5</v>
      </c>
      <c r="O161" s="4">
        <v>0</v>
      </c>
      <c r="P161" s="4">
        <v>0.125</v>
      </c>
      <c r="Q161" s="4">
        <v>0.178137651821862</v>
      </c>
    </row>
    <row r="162" spans="1:17" x14ac:dyDescent="0.3">
      <c r="A162" s="34"/>
      <c r="B162" s="3" t="s">
        <v>313</v>
      </c>
      <c r="C162" s="3" t="s">
        <v>4</v>
      </c>
      <c r="D162" s="34"/>
      <c r="E162" s="6">
        <v>5</v>
      </c>
      <c r="F162" s="4">
        <v>0.1</v>
      </c>
      <c r="G162" s="4">
        <v>0.119047619047619</v>
      </c>
      <c r="H162" s="4">
        <v>8.3333333333333301E-2</v>
      </c>
      <c r="I162" s="4">
        <v>9.0909090909090898E-2</v>
      </c>
      <c r="J162" s="4">
        <v>0.12195121951219499</v>
      </c>
      <c r="K162" s="4">
        <v>0</v>
      </c>
      <c r="L162" s="4">
        <v>0.33333333333333298</v>
      </c>
      <c r="M162" s="4">
        <v>0.135135135135135</v>
      </c>
      <c r="N162" s="4">
        <v>0</v>
      </c>
      <c r="O162" s="4">
        <v>0.18181818181818199</v>
      </c>
      <c r="P162" s="4">
        <v>0.1875</v>
      </c>
      <c r="Q162" s="4">
        <v>0.12955465587044501</v>
      </c>
    </row>
    <row r="163" spans="1:17" x14ac:dyDescent="0.3">
      <c r="A163" s="34"/>
      <c r="B163" s="3" t="s">
        <v>313</v>
      </c>
      <c r="C163" s="3" t="s">
        <v>4</v>
      </c>
      <c r="D163" s="34"/>
      <c r="E163" s="6">
        <v>6</v>
      </c>
      <c r="F163" s="4">
        <v>0</v>
      </c>
      <c r="G163" s="4">
        <v>2.3809523809523801E-2</v>
      </c>
      <c r="H163" s="4">
        <v>0</v>
      </c>
      <c r="I163" s="4">
        <v>0</v>
      </c>
      <c r="J163" s="4">
        <v>0.17073170731707299</v>
      </c>
      <c r="K163" s="4">
        <v>0</v>
      </c>
      <c r="L163" s="4">
        <v>0</v>
      </c>
      <c r="M163" s="4">
        <v>5.4054054054054099E-2</v>
      </c>
      <c r="N163" s="4">
        <v>0</v>
      </c>
      <c r="O163" s="4">
        <v>0</v>
      </c>
      <c r="P163" s="4">
        <v>0.104166666666667</v>
      </c>
      <c r="Q163" s="4">
        <v>6.0728744939271301E-2</v>
      </c>
    </row>
    <row r="164" spans="1:17" x14ac:dyDescent="0.3">
      <c r="A164" s="34"/>
      <c r="B164" s="3" t="s">
        <v>313</v>
      </c>
      <c r="C164" s="3" t="s">
        <v>4</v>
      </c>
      <c r="D164" s="34"/>
      <c r="E164" s="6">
        <v>7</v>
      </c>
      <c r="F164" s="4">
        <v>0.5</v>
      </c>
      <c r="G164" s="4">
        <v>0.119047619047619</v>
      </c>
      <c r="H164" s="4">
        <v>0.41666666666666702</v>
      </c>
      <c r="I164" s="4">
        <v>0.36363636363636398</v>
      </c>
      <c r="J164" s="4">
        <v>0.34146341463414598</v>
      </c>
      <c r="K164" s="4">
        <v>0.54545454545454497</v>
      </c>
      <c r="L164" s="4">
        <v>0.16666666666666699</v>
      </c>
      <c r="M164" s="4">
        <v>0.29729729729729698</v>
      </c>
      <c r="N164" s="4">
        <v>0.33333333333333298</v>
      </c>
      <c r="O164" s="4">
        <v>0.63636363636363602</v>
      </c>
      <c r="P164" s="4">
        <v>0.39583333333333298</v>
      </c>
      <c r="Q164" s="4">
        <v>0.34008097165991902</v>
      </c>
    </row>
    <row r="165" spans="1:17" x14ac:dyDescent="0.3">
      <c r="A165" s="34"/>
      <c r="B165" s="3" t="s">
        <v>313</v>
      </c>
      <c r="C165" s="3" t="s">
        <v>4</v>
      </c>
      <c r="D165" s="34"/>
      <c r="E165" s="3" t="s">
        <v>28</v>
      </c>
      <c r="F165" s="4">
        <v>0</v>
      </c>
      <c r="G165" s="4">
        <v>7.1428571428571397E-2</v>
      </c>
      <c r="H165" s="4">
        <v>4.1666666666666699E-2</v>
      </c>
      <c r="I165" s="4">
        <v>0</v>
      </c>
      <c r="J165" s="4">
        <v>0</v>
      </c>
      <c r="K165" s="4">
        <v>0</v>
      </c>
      <c r="L165" s="4">
        <v>0</v>
      </c>
      <c r="M165" s="4">
        <v>2.7027027027027001E-2</v>
      </c>
      <c r="N165" s="4">
        <v>0</v>
      </c>
      <c r="O165" s="4">
        <v>0</v>
      </c>
      <c r="P165" s="4">
        <v>0</v>
      </c>
      <c r="Q165" s="4">
        <v>2.0242914979757099E-2</v>
      </c>
    </row>
    <row r="166" spans="1:17" x14ac:dyDescent="0.3">
      <c r="A166" s="34" t="s">
        <v>314</v>
      </c>
      <c r="B166" s="3" t="s">
        <v>315</v>
      </c>
      <c r="C166" s="3" t="s">
        <v>4</v>
      </c>
      <c r="D166" s="34"/>
      <c r="E166" s="6">
        <v>0</v>
      </c>
      <c r="F166" s="4">
        <v>0</v>
      </c>
      <c r="G166" s="4">
        <v>2.3809523809523801E-2</v>
      </c>
      <c r="H166" s="4">
        <v>0</v>
      </c>
      <c r="I166" s="4">
        <v>0</v>
      </c>
      <c r="J166" s="4">
        <v>0</v>
      </c>
      <c r="K166" s="4">
        <v>0</v>
      </c>
      <c r="L166" s="4">
        <v>0</v>
      </c>
      <c r="M166" s="4">
        <v>0</v>
      </c>
      <c r="N166" s="4">
        <v>0</v>
      </c>
      <c r="O166" s="4">
        <v>0</v>
      </c>
      <c r="P166" s="4">
        <v>0</v>
      </c>
      <c r="Q166" s="4">
        <v>4.0485829959514196E-3</v>
      </c>
    </row>
    <row r="167" spans="1:17" x14ac:dyDescent="0.3">
      <c r="A167" s="34"/>
      <c r="B167" s="3" t="s">
        <v>315</v>
      </c>
      <c r="C167" s="3" t="s">
        <v>4</v>
      </c>
      <c r="D167" s="34"/>
      <c r="E167" s="6">
        <v>1</v>
      </c>
      <c r="F167" s="4">
        <v>0</v>
      </c>
      <c r="G167" s="4">
        <v>0</v>
      </c>
      <c r="H167" s="4">
        <v>0</v>
      </c>
      <c r="I167" s="4">
        <v>0</v>
      </c>
      <c r="J167" s="4">
        <v>0</v>
      </c>
      <c r="K167" s="4">
        <v>0</v>
      </c>
      <c r="L167" s="4">
        <v>0</v>
      </c>
      <c r="M167" s="4">
        <v>2.7027027027027001E-2</v>
      </c>
      <c r="N167" s="4">
        <v>0</v>
      </c>
      <c r="O167" s="4">
        <v>0</v>
      </c>
      <c r="P167" s="4">
        <v>0</v>
      </c>
      <c r="Q167" s="4">
        <v>4.0485829959514196E-3</v>
      </c>
    </row>
    <row r="168" spans="1:17" x14ac:dyDescent="0.3">
      <c r="A168" s="34"/>
      <c r="B168" s="3" t="s">
        <v>315</v>
      </c>
      <c r="C168" s="3" t="s">
        <v>4</v>
      </c>
      <c r="D168" s="34"/>
      <c r="E168" s="6">
        <v>2</v>
      </c>
      <c r="F168" s="4">
        <v>0</v>
      </c>
      <c r="G168" s="4">
        <v>0</v>
      </c>
      <c r="H168" s="4">
        <v>0</v>
      </c>
      <c r="I168" s="4">
        <v>9.0909090909090898E-2</v>
      </c>
      <c r="J168" s="4">
        <v>0</v>
      </c>
      <c r="K168" s="4">
        <v>0</v>
      </c>
      <c r="L168" s="4">
        <v>0</v>
      </c>
      <c r="M168" s="4">
        <v>0</v>
      </c>
      <c r="N168" s="4">
        <v>0</v>
      </c>
      <c r="O168" s="4">
        <v>0</v>
      </c>
      <c r="P168" s="4">
        <v>0</v>
      </c>
      <c r="Q168" s="4">
        <v>4.0485829959514196E-3</v>
      </c>
    </row>
    <row r="169" spans="1:17" x14ac:dyDescent="0.3">
      <c r="A169" s="34"/>
      <c r="B169" s="3" t="s">
        <v>315</v>
      </c>
      <c r="C169" s="3" t="s">
        <v>4</v>
      </c>
      <c r="D169" s="34"/>
      <c r="E169" s="6">
        <v>3</v>
      </c>
      <c r="F169" s="4">
        <v>0</v>
      </c>
      <c r="G169" s="4">
        <v>4.7619047619047603E-2</v>
      </c>
      <c r="H169" s="4">
        <v>0</v>
      </c>
      <c r="I169" s="4">
        <v>9.0909090909090898E-2</v>
      </c>
      <c r="J169" s="4">
        <v>0</v>
      </c>
      <c r="K169" s="4">
        <v>0</v>
      </c>
      <c r="L169" s="4">
        <v>0</v>
      </c>
      <c r="M169" s="4">
        <v>0</v>
      </c>
      <c r="N169" s="4">
        <v>0</v>
      </c>
      <c r="O169" s="4">
        <v>0</v>
      </c>
      <c r="P169" s="4">
        <v>0</v>
      </c>
      <c r="Q169" s="4">
        <v>1.21457489878543E-2</v>
      </c>
    </row>
    <row r="170" spans="1:17" x14ac:dyDescent="0.3">
      <c r="A170" s="34"/>
      <c r="B170" s="3" t="s">
        <v>315</v>
      </c>
      <c r="C170" s="3" t="s">
        <v>4</v>
      </c>
      <c r="D170" s="34"/>
      <c r="E170" s="6">
        <v>4</v>
      </c>
      <c r="F170" s="4">
        <v>0</v>
      </c>
      <c r="G170" s="4">
        <v>2.3809523809523801E-2</v>
      </c>
      <c r="H170" s="4">
        <v>4.1666666666666699E-2</v>
      </c>
      <c r="I170" s="4">
        <v>0</v>
      </c>
      <c r="J170" s="4">
        <v>0</v>
      </c>
      <c r="K170" s="4">
        <v>0</v>
      </c>
      <c r="L170" s="4">
        <v>0</v>
      </c>
      <c r="M170" s="4">
        <v>0</v>
      </c>
      <c r="N170" s="4">
        <v>0.16666666666666699</v>
      </c>
      <c r="O170" s="4">
        <v>0</v>
      </c>
      <c r="P170" s="4">
        <v>2.0833333333333301E-2</v>
      </c>
      <c r="Q170" s="4">
        <v>1.6194331983805699E-2</v>
      </c>
    </row>
    <row r="171" spans="1:17" x14ac:dyDescent="0.3">
      <c r="A171" s="34"/>
      <c r="B171" s="3" t="s">
        <v>315</v>
      </c>
      <c r="C171" s="3" t="s">
        <v>4</v>
      </c>
      <c r="D171" s="34"/>
      <c r="E171" s="6">
        <v>5</v>
      </c>
      <c r="F171" s="4">
        <v>0</v>
      </c>
      <c r="G171" s="4">
        <v>9.5238095238095205E-2</v>
      </c>
      <c r="H171" s="4">
        <v>0</v>
      </c>
      <c r="I171" s="4">
        <v>0</v>
      </c>
      <c r="J171" s="4">
        <v>0</v>
      </c>
      <c r="K171" s="4">
        <v>0</v>
      </c>
      <c r="L171" s="4">
        <v>0</v>
      </c>
      <c r="M171" s="4">
        <v>8.1081081081081099E-2</v>
      </c>
      <c r="N171" s="4">
        <v>0</v>
      </c>
      <c r="O171" s="4">
        <v>0</v>
      </c>
      <c r="P171" s="4">
        <v>0</v>
      </c>
      <c r="Q171" s="4">
        <v>2.8340080971659899E-2</v>
      </c>
    </row>
    <row r="172" spans="1:17" x14ac:dyDescent="0.3">
      <c r="A172" s="34"/>
      <c r="B172" s="3" t="s">
        <v>315</v>
      </c>
      <c r="C172" s="3" t="s">
        <v>4</v>
      </c>
      <c r="D172" s="34"/>
      <c r="E172" s="6">
        <v>6</v>
      </c>
      <c r="F172" s="4">
        <v>0</v>
      </c>
      <c r="G172" s="4">
        <v>0.16666666666666699</v>
      </c>
      <c r="H172" s="4">
        <v>8.3333333333333301E-2</v>
      </c>
      <c r="I172" s="4">
        <v>9.0909090909090898E-2</v>
      </c>
      <c r="J172" s="4">
        <v>0</v>
      </c>
      <c r="K172" s="4">
        <v>9.0909090909090898E-2</v>
      </c>
      <c r="L172" s="4">
        <v>0</v>
      </c>
      <c r="M172" s="4">
        <v>2.7027027027027001E-2</v>
      </c>
      <c r="N172" s="4">
        <v>0</v>
      </c>
      <c r="O172" s="4">
        <v>0</v>
      </c>
      <c r="P172" s="4">
        <v>8.3333333333333301E-2</v>
      </c>
      <c r="Q172" s="4">
        <v>6.47773279352227E-2</v>
      </c>
    </row>
    <row r="173" spans="1:17" x14ac:dyDescent="0.3">
      <c r="A173" s="34"/>
      <c r="B173" s="3" t="s">
        <v>315</v>
      </c>
      <c r="C173" s="3" t="s">
        <v>4</v>
      </c>
      <c r="D173" s="34"/>
      <c r="E173" s="6">
        <v>7</v>
      </c>
      <c r="F173" s="4">
        <v>1</v>
      </c>
      <c r="G173" s="4">
        <v>0.57142857142857095</v>
      </c>
      <c r="H173" s="4">
        <v>0.875</v>
      </c>
      <c r="I173" s="4">
        <v>0.72727272727272696</v>
      </c>
      <c r="J173" s="4">
        <v>1</v>
      </c>
      <c r="K173" s="4">
        <v>0.90909090909090895</v>
      </c>
      <c r="L173" s="4">
        <v>1</v>
      </c>
      <c r="M173" s="4">
        <v>0.83783783783783805</v>
      </c>
      <c r="N173" s="4">
        <v>0.83333333333333304</v>
      </c>
      <c r="O173" s="4">
        <v>1</v>
      </c>
      <c r="P173" s="4">
        <v>0.875</v>
      </c>
      <c r="Q173" s="4">
        <v>0.84615384615384603</v>
      </c>
    </row>
    <row r="174" spans="1:17" x14ac:dyDescent="0.3">
      <c r="A174" s="34"/>
      <c r="B174" s="3" t="s">
        <v>315</v>
      </c>
      <c r="C174" s="3" t="s">
        <v>4</v>
      </c>
      <c r="D174" s="34"/>
      <c r="E174" s="3" t="s">
        <v>28</v>
      </c>
      <c r="F174" s="4">
        <v>0</v>
      </c>
      <c r="G174" s="4">
        <v>7.1428571428571397E-2</v>
      </c>
      <c r="H174" s="4">
        <v>0</v>
      </c>
      <c r="I174" s="4">
        <v>0</v>
      </c>
      <c r="J174" s="4">
        <v>0</v>
      </c>
      <c r="K174" s="4">
        <v>0</v>
      </c>
      <c r="L174" s="4">
        <v>0</v>
      </c>
      <c r="M174" s="4">
        <v>2.7027027027027001E-2</v>
      </c>
      <c r="N174" s="4">
        <v>0</v>
      </c>
      <c r="O174" s="4">
        <v>0</v>
      </c>
      <c r="P174" s="4">
        <v>2.0833333333333301E-2</v>
      </c>
      <c r="Q174" s="4">
        <v>2.0242914979757099E-2</v>
      </c>
    </row>
    <row r="175" spans="1:17" x14ac:dyDescent="0.3">
      <c r="A175" s="34" t="s">
        <v>316</v>
      </c>
      <c r="B175" s="3" t="s">
        <v>318</v>
      </c>
      <c r="C175" s="3" t="s">
        <v>4</v>
      </c>
      <c r="D175" s="34"/>
      <c r="E175" s="3" t="s">
        <v>317</v>
      </c>
      <c r="F175" s="4">
        <v>0</v>
      </c>
      <c r="G175" s="4">
        <v>0</v>
      </c>
      <c r="H175" s="4">
        <v>0</v>
      </c>
      <c r="I175" s="4">
        <v>0</v>
      </c>
      <c r="J175" s="4">
        <v>0</v>
      </c>
      <c r="K175" s="4">
        <v>0</v>
      </c>
      <c r="L175" s="4">
        <v>0</v>
      </c>
      <c r="M175" s="4">
        <v>5.4054054054054099E-2</v>
      </c>
      <c r="N175" s="4">
        <v>0</v>
      </c>
      <c r="O175" s="4">
        <v>0</v>
      </c>
      <c r="P175" s="4">
        <v>2.0833333333333301E-2</v>
      </c>
      <c r="Q175" s="4">
        <v>1.21457489878543E-2</v>
      </c>
    </row>
    <row r="176" spans="1:17" x14ac:dyDescent="0.3">
      <c r="A176" s="34"/>
      <c r="B176" s="3" t="s">
        <v>318</v>
      </c>
      <c r="C176" s="3" t="s">
        <v>4</v>
      </c>
      <c r="D176" s="34"/>
      <c r="E176" s="3" t="s">
        <v>319</v>
      </c>
      <c r="F176" s="4">
        <v>0</v>
      </c>
      <c r="G176" s="4">
        <v>0</v>
      </c>
      <c r="H176" s="4">
        <v>0</v>
      </c>
      <c r="I176" s="4">
        <v>0</v>
      </c>
      <c r="J176" s="4">
        <v>0</v>
      </c>
      <c r="K176" s="4">
        <v>0</v>
      </c>
      <c r="L176" s="4">
        <v>0</v>
      </c>
      <c r="M176" s="4">
        <v>0</v>
      </c>
      <c r="N176" s="4">
        <v>0</v>
      </c>
      <c r="O176" s="4">
        <v>0</v>
      </c>
      <c r="P176" s="4">
        <v>0</v>
      </c>
      <c r="Q176" s="4">
        <v>0</v>
      </c>
    </row>
    <row r="177" spans="1:17" x14ac:dyDescent="0.3">
      <c r="A177" s="34"/>
      <c r="B177" s="3" t="s">
        <v>318</v>
      </c>
      <c r="C177" s="3" t="s">
        <v>4</v>
      </c>
      <c r="D177" s="34"/>
      <c r="E177" s="3" t="s">
        <v>320</v>
      </c>
      <c r="F177" s="4">
        <v>0</v>
      </c>
      <c r="G177" s="4">
        <v>0</v>
      </c>
      <c r="H177" s="4">
        <v>0</v>
      </c>
      <c r="I177" s="4">
        <v>0</v>
      </c>
      <c r="J177" s="4">
        <v>0</v>
      </c>
      <c r="K177" s="4">
        <v>0</v>
      </c>
      <c r="L177" s="4">
        <v>0</v>
      </c>
      <c r="M177" s="4">
        <v>0</v>
      </c>
      <c r="N177" s="4">
        <v>0</v>
      </c>
      <c r="O177" s="4">
        <v>0</v>
      </c>
      <c r="P177" s="4">
        <v>0</v>
      </c>
      <c r="Q177" s="4">
        <v>0</v>
      </c>
    </row>
    <row r="178" spans="1:17" x14ac:dyDescent="0.3">
      <c r="A178" s="34"/>
      <c r="B178" s="3" t="s">
        <v>318</v>
      </c>
      <c r="C178" s="3" t="s">
        <v>4</v>
      </c>
      <c r="D178" s="34"/>
      <c r="E178" s="3" t="s">
        <v>321</v>
      </c>
      <c r="F178" s="4">
        <v>0.1</v>
      </c>
      <c r="G178" s="4">
        <v>2.3809523809523801E-2</v>
      </c>
      <c r="H178" s="4">
        <v>4.1666666666666699E-2</v>
      </c>
      <c r="I178" s="4">
        <v>9.0909090909090898E-2</v>
      </c>
      <c r="J178" s="4">
        <v>0.36585365853658502</v>
      </c>
      <c r="K178" s="4">
        <v>0</v>
      </c>
      <c r="L178" s="4">
        <v>0</v>
      </c>
      <c r="M178" s="4">
        <v>0.162162162162162</v>
      </c>
      <c r="N178" s="4">
        <v>0.33333333333333298</v>
      </c>
      <c r="O178" s="4">
        <v>9.0909090909090898E-2</v>
      </c>
      <c r="P178" s="4">
        <v>6.25E-2</v>
      </c>
      <c r="Q178" s="4">
        <v>0.125506072874494</v>
      </c>
    </row>
    <row r="179" spans="1:17" x14ac:dyDescent="0.3">
      <c r="A179" s="34"/>
      <c r="B179" s="3" t="s">
        <v>318</v>
      </c>
      <c r="C179" s="3" t="s">
        <v>4</v>
      </c>
      <c r="D179" s="34"/>
      <c r="E179" s="3" t="s">
        <v>322</v>
      </c>
      <c r="F179" s="4">
        <v>0</v>
      </c>
      <c r="G179" s="4">
        <v>2.3809523809523801E-2</v>
      </c>
      <c r="H179" s="4">
        <v>4.1666666666666699E-2</v>
      </c>
      <c r="I179" s="4">
        <v>0</v>
      </c>
      <c r="J179" s="4">
        <v>0.36585365853658502</v>
      </c>
      <c r="K179" s="4">
        <v>0</v>
      </c>
      <c r="L179" s="4">
        <v>0</v>
      </c>
      <c r="M179" s="4">
        <v>2.7027027027027001E-2</v>
      </c>
      <c r="N179" s="4">
        <v>0.33333333333333298</v>
      </c>
      <c r="O179" s="4">
        <v>0.18181818181818199</v>
      </c>
      <c r="P179" s="4">
        <v>0</v>
      </c>
      <c r="Q179" s="4">
        <v>8.9068825910931196E-2</v>
      </c>
    </row>
    <row r="180" spans="1:17" x14ac:dyDescent="0.3">
      <c r="A180" s="34"/>
      <c r="B180" s="3" t="s">
        <v>318</v>
      </c>
      <c r="C180" s="3" t="s">
        <v>4</v>
      </c>
      <c r="D180" s="34"/>
      <c r="E180" s="3" t="s">
        <v>323</v>
      </c>
      <c r="F180" s="4">
        <v>0</v>
      </c>
      <c r="G180" s="4">
        <v>2.3809523809523801E-2</v>
      </c>
      <c r="H180" s="4">
        <v>0</v>
      </c>
      <c r="I180" s="4">
        <v>0</v>
      </c>
      <c r="J180" s="4">
        <v>0</v>
      </c>
      <c r="K180" s="4">
        <v>0</v>
      </c>
      <c r="L180" s="4">
        <v>0</v>
      </c>
      <c r="M180" s="4">
        <v>0</v>
      </c>
      <c r="N180" s="4">
        <v>0</v>
      </c>
      <c r="O180" s="4">
        <v>0</v>
      </c>
      <c r="P180" s="4">
        <v>0</v>
      </c>
      <c r="Q180" s="4">
        <v>4.0485829959514196E-3</v>
      </c>
    </row>
    <row r="181" spans="1:17" x14ac:dyDescent="0.3">
      <c r="A181" s="34"/>
      <c r="B181" s="3" t="s">
        <v>318</v>
      </c>
      <c r="C181" s="3" t="s">
        <v>4</v>
      </c>
      <c r="D181" s="34"/>
      <c r="E181" s="3" t="s">
        <v>30</v>
      </c>
      <c r="F181" s="4">
        <v>0</v>
      </c>
      <c r="G181" s="4">
        <v>0</v>
      </c>
      <c r="H181" s="4">
        <v>0</v>
      </c>
      <c r="I181" s="4">
        <v>0</v>
      </c>
      <c r="J181" s="4">
        <v>0</v>
      </c>
      <c r="K181" s="4">
        <v>0</v>
      </c>
      <c r="L181" s="4">
        <v>0</v>
      </c>
      <c r="M181" s="4">
        <v>0</v>
      </c>
      <c r="N181" s="4">
        <v>0</v>
      </c>
      <c r="O181" s="4">
        <v>0</v>
      </c>
      <c r="P181" s="4">
        <v>0</v>
      </c>
      <c r="Q181" s="4">
        <v>0</v>
      </c>
    </row>
    <row r="182" spans="1:17" x14ac:dyDescent="0.3">
      <c r="A182" s="34"/>
      <c r="B182" s="3" t="s">
        <v>318</v>
      </c>
      <c r="C182" s="3" t="s">
        <v>4</v>
      </c>
      <c r="D182" s="34"/>
      <c r="E182" s="3" t="s">
        <v>324</v>
      </c>
      <c r="F182" s="4">
        <v>0.1</v>
      </c>
      <c r="G182" s="4">
        <v>2.3809523809523801E-2</v>
      </c>
      <c r="H182" s="4">
        <v>0</v>
      </c>
      <c r="I182" s="4">
        <v>0</v>
      </c>
      <c r="J182" s="4">
        <v>0</v>
      </c>
      <c r="K182" s="4">
        <v>0</v>
      </c>
      <c r="L182" s="4">
        <v>0</v>
      </c>
      <c r="M182" s="4">
        <v>0.135135135135135</v>
      </c>
      <c r="N182" s="4">
        <v>0</v>
      </c>
      <c r="O182" s="4">
        <v>0.18181818181818199</v>
      </c>
      <c r="P182" s="4">
        <v>0</v>
      </c>
      <c r="Q182" s="4">
        <v>3.6437246963562701E-2</v>
      </c>
    </row>
    <row r="183" spans="1:17" x14ac:dyDescent="0.3">
      <c r="A183" s="34"/>
      <c r="B183" s="3" t="s">
        <v>318</v>
      </c>
      <c r="C183" s="3" t="s">
        <v>4</v>
      </c>
      <c r="D183" s="34"/>
      <c r="E183" s="3" t="s">
        <v>325</v>
      </c>
      <c r="F183" s="4">
        <v>0.9</v>
      </c>
      <c r="G183" s="4">
        <v>1</v>
      </c>
      <c r="H183" s="4">
        <v>0.95833333333333304</v>
      </c>
      <c r="I183" s="4">
        <v>1</v>
      </c>
      <c r="J183" s="4">
        <v>0.97560975609756095</v>
      </c>
      <c r="K183" s="4">
        <v>1</v>
      </c>
      <c r="L183" s="4">
        <v>1</v>
      </c>
      <c r="M183" s="4">
        <v>0.91891891891891897</v>
      </c>
      <c r="N183" s="4">
        <v>1</v>
      </c>
      <c r="O183" s="4">
        <v>1</v>
      </c>
      <c r="P183" s="4">
        <v>0.97916666666666696</v>
      </c>
      <c r="Q183" s="4">
        <v>0.97165991902834004</v>
      </c>
    </row>
  </sheetData>
  <autoFilter ref="A1:Q183" xr:uid="{6D3B8107-EAFA-4789-9348-309E4A31DC06}"/>
  <mergeCells count="44">
    <mergeCell ref="A34:A43"/>
    <mergeCell ref="A139:A147"/>
    <mergeCell ref="A148:A156"/>
    <mergeCell ref="A157:A165"/>
    <mergeCell ref="A166:A174"/>
    <mergeCell ref="A47:A48"/>
    <mergeCell ref="A49:A57"/>
    <mergeCell ref="A58:A66"/>
    <mergeCell ref="A67:A75"/>
    <mergeCell ref="A76:A84"/>
    <mergeCell ref="A94:A102"/>
    <mergeCell ref="A103:A111"/>
    <mergeCell ref="A112:A120"/>
    <mergeCell ref="A121:A129"/>
    <mergeCell ref="A130:A138"/>
    <mergeCell ref="A18:A22"/>
    <mergeCell ref="D18:D22"/>
    <mergeCell ref="A23:A29"/>
    <mergeCell ref="A30:A33"/>
    <mergeCell ref="A2:A17"/>
    <mergeCell ref="D2:D17"/>
    <mergeCell ref="D23:D29"/>
    <mergeCell ref="D30:D33"/>
    <mergeCell ref="D34:D43"/>
    <mergeCell ref="D47:D48"/>
    <mergeCell ref="D49:D57"/>
    <mergeCell ref="D58:D66"/>
    <mergeCell ref="D67:D75"/>
    <mergeCell ref="D166:D174"/>
    <mergeCell ref="D175:D183"/>
    <mergeCell ref="D44:D46"/>
    <mergeCell ref="A44:A46"/>
    <mergeCell ref="D121:D129"/>
    <mergeCell ref="D130:D138"/>
    <mergeCell ref="D139:D147"/>
    <mergeCell ref="D148:D156"/>
    <mergeCell ref="D157:D165"/>
    <mergeCell ref="D76:D84"/>
    <mergeCell ref="D85:D93"/>
    <mergeCell ref="D94:D102"/>
    <mergeCell ref="D103:D111"/>
    <mergeCell ref="D112:D120"/>
    <mergeCell ref="A175:A183"/>
    <mergeCell ref="A85:A93"/>
  </mergeCell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FB743-F64B-40E2-906D-F882F0E6CA26}">
  <dimension ref="A1:Q16"/>
  <sheetViews>
    <sheetView zoomScale="89" zoomScaleNormal="89" workbookViewId="0">
      <pane ySplit="1" topLeftCell="A2" activePane="bottomLeft" state="frozen"/>
      <selection pane="bottomLeft" activeCell="D19" sqref="D19"/>
    </sheetView>
  </sheetViews>
  <sheetFormatPr defaultColWidth="11.5546875" defaultRowHeight="14.4" x14ac:dyDescent="0.3"/>
  <cols>
    <col min="1" max="1" width="14.44140625" style="2" customWidth="1"/>
    <col min="2" max="2" width="44.109375" style="3" customWidth="1"/>
    <col min="3" max="3" width="11.77734375" style="3" customWidth="1"/>
    <col min="4" max="4" width="11.88671875" style="3" customWidth="1"/>
    <col min="5" max="17" width="8.77734375" style="3" customWidth="1"/>
    <col min="18" max="16384" width="11.5546875" style="3"/>
  </cols>
  <sheetData>
    <row r="1" spans="1:17" s="5" customFormat="1" ht="27.6" x14ac:dyDescent="0.3">
      <c r="A1" s="23" t="s">
        <v>669</v>
      </c>
      <c r="B1" s="23" t="s">
        <v>670</v>
      </c>
      <c r="C1" s="24" t="s">
        <v>0</v>
      </c>
      <c r="D1" s="24" t="s">
        <v>671</v>
      </c>
      <c r="E1" s="23" t="s">
        <v>672</v>
      </c>
      <c r="F1" s="22" t="s">
        <v>673</v>
      </c>
      <c r="G1" s="22" t="s">
        <v>674</v>
      </c>
      <c r="H1" s="22" t="s">
        <v>675</v>
      </c>
      <c r="I1" s="22" t="s">
        <v>676</v>
      </c>
      <c r="J1" s="22" t="s">
        <v>677</v>
      </c>
      <c r="K1" s="22" t="s">
        <v>678</v>
      </c>
      <c r="L1" s="22" t="s">
        <v>679</v>
      </c>
      <c r="M1" s="22" t="s">
        <v>680</v>
      </c>
      <c r="N1" s="22" t="s">
        <v>681</v>
      </c>
      <c r="O1" s="22" t="s">
        <v>682</v>
      </c>
      <c r="P1" s="22" t="s">
        <v>683</v>
      </c>
      <c r="Q1" s="22" t="s">
        <v>684</v>
      </c>
    </row>
    <row r="2" spans="1:17" ht="14.55" customHeight="1" x14ac:dyDescent="0.3">
      <c r="A2" s="35" t="s">
        <v>326</v>
      </c>
      <c r="B2" s="3" t="s">
        <v>327</v>
      </c>
      <c r="C2" s="3" t="s">
        <v>4</v>
      </c>
      <c r="D2" s="34"/>
      <c r="E2" s="3" t="s">
        <v>6</v>
      </c>
      <c r="F2" s="4">
        <v>0</v>
      </c>
      <c r="G2" s="4">
        <v>4.7619047619047603E-2</v>
      </c>
      <c r="H2" s="4">
        <v>4.1666666666666699E-2</v>
      </c>
      <c r="I2" s="4">
        <v>9.0909090909090898E-2</v>
      </c>
      <c r="J2" s="4">
        <v>0</v>
      </c>
      <c r="K2" s="4">
        <v>0</v>
      </c>
      <c r="L2" s="4">
        <v>0</v>
      </c>
      <c r="M2" s="4">
        <v>0</v>
      </c>
      <c r="N2" s="4">
        <v>0</v>
      </c>
      <c r="O2" s="4">
        <v>9.0909090909090898E-2</v>
      </c>
      <c r="P2" s="4">
        <v>2.0833333333333301E-2</v>
      </c>
      <c r="Q2" s="4">
        <v>2.4291497975708499E-2</v>
      </c>
    </row>
    <row r="3" spans="1:17" x14ac:dyDescent="0.3">
      <c r="A3" s="35"/>
      <c r="B3" s="3" t="s">
        <v>327</v>
      </c>
      <c r="C3" s="3" t="s">
        <v>4</v>
      </c>
      <c r="D3" s="34"/>
      <c r="E3" s="3" t="s">
        <v>328</v>
      </c>
      <c r="F3" s="4">
        <v>0.4</v>
      </c>
      <c r="G3" s="4">
        <v>0.16666666666666699</v>
      </c>
      <c r="H3" s="4">
        <v>0.125</v>
      </c>
      <c r="I3" s="4">
        <v>0</v>
      </c>
      <c r="J3" s="4">
        <v>0.19512195121951201</v>
      </c>
      <c r="K3" s="4">
        <v>9.0909090909090898E-2</v>
      </c>
      <c r="L3" s="4">
        <v>0</v>
      </c>
      <c r="M3" s="4">
        <v>0.27027027027027001</v>
      </c>
      <c r="N3" s="4">
        <v>0.16666666666666699</v>
      </c>
      <c r="O3" s="4">
        <v>0.18181818181818199</v>
      </c>
      <c r="P3" s="4">
        <v>0.41666666666666702</v>
      </c>
      <c r="Q3" s="4">
        <v>0.22672064777327899</v>
      </c>
    </row>
    <row r="4" spans="1:17" x14ac:dyDescent="0.3">
      <c r="A4" s="35"/>
      <c r="B4" s="3" t="s">
        <v>327</v>
      </c>
      <c r="C4" s="3" t="s">
        <v>4</v>
      </c>
      <c r="D4" s="34"/>
      <c r="E4" s="3" t="s">
        <v>329</v>
      </c>
      <c r="F4" s="4">
        <v>0</v>
      </c>
      <c r="G4" s="4">
        <v>0.35714285714285698</v>
      </c>
      <c r="H4" s="4">
        <v>0.29166666666666702</v>
      </c>
      <c r="I4" s="4">
        <v>0.36363636363636398</v>
      </c>
      <c r="J4" s="4">
        <v>0.19512195121951201</v>
      </c>
      <c r="K4" s="4">
        <v>0.27272727272727298</v>
      </c>
      <c r="L4" s="4">
        <v>0.5</v>
      </c>
      <c r="M4" s="4">
        <v>0.32432432432432401</v>
      </c>
      <c r="N4" s="4">
        <v>0.16666666666666699</v>
      </c>
      <c r="O4" s="4">
        <v>0.36363636363636398</v>
      </c>
      <c r="P4" s="4">
        <v>0.125</v>
      </c>
      <c r="Q4" s="4">
        <v>0.25506072874493901</v>
      </c>
    </row>
    <row r="5" spans="1:17" x14ac:dyDescent="0.3">
      <c r="A5" s="35"/>
      <c r="B5" s="3" t="s">
        <v>327</v>
      </c>
      <c r="C5" s="3" t="s">
        <v>4</v>
      </c>
      <c r="D5" s="34"/>
      <c r="E5" s="3" t="s">
        <v>330</v>
      </c>
      <c r="F5" s="4">
        <v>0.1</v>
      </c>
      <c r="G5" s="4">
        <v>4.7619047619047603E-2</v>
      </c>
      <c r="H5" s="4">
        <v>0</v>
      </c>
      <c r="I5" s="4">
        <v>0.18181818181818199</v>
      </c>
      <c r="J5" s="4">
        <v>0.146341463414634</v>
      </c>
      <c r="K5" s="4">
        <v>0</v>
      </c>
      <c r="L5" s="4">
        <v>0</v>
      </c>
      <c r="M5" s="4">
        <v>2.7027027027027001E-2</v>
      </c>
      <c r="N5" s="4">
        <v>0</v>
      </c>
      <c r="O5" s="4">
        <v>0.18181818181818199</v>
      </c>
      <c r="P5" s="4">
        <v>0.104166666666667</v>
      </c>
      <c r="Q5" s="4">
        <v>7.69230769230769E-2</v>
      </c>
    </row>
    <row r="6" spans="1:17" x14ac:dyDescent="0.3">
      <c r="A6" s="35"/>
      <c r="B6" s="3" t="s">
        <v>327</v>
      </c>
      <c r="C6" s="3" t="s">
        <v>4</v>
      </c>
      <c r="D6" s="34"/>
      <c r="E6" s="3" t="s">
        <v>331</v>
      </c>
      <c r="F6" s="4">
        <v>0.5</v>
      </c>
      <c r="G6" s="4">
        <v>0.40476190476190499</v>
      </c>
      <c r="H6" s="4">
        <v>0.54166666666666696</v>
      </c>
      <c r="I6" s="4">
        <v>0.36363636363636398</v>
      </c>
      <c r="J6" s="4">
        <v>0.51219512195121997</v>
      </c>
      <c r="K6" s="4">
        <v>0.63636363636363602</v>
      </c>
      <c r="L6" s="4">
        <v>0.5</v>
      </c>
      <c r="M6" s="4">
        <v>0.37837837837837801</v>
      </c>
      <c r="N6" s="4">
        <v>0.66666666666666696</v>
      </c>
      <c r="O6" s="4">
        <v>0.18181818181818199</v>
      </c>
      <c r="P6" s="4">
        <v>0.375</v>
      </c>
      <c r="Q6" s="4">
        <v>0.437246963562753</v>
      </c>
    </row>
    <row r="7" spans="1:17" x14ac:dyDescent="0.3">
      <c r="A7" s="35"/>
      <c r="B7" s="3" t="s">
        <v>327</v>
      </c>
      <c r="C7" s="3" t="s">
        <v>4</v>
      </c>
      <c r="D7" s="34"/>
      <c r="E7" s="3" t="s">
        <v>332</v>
      </c>
      <c r="F7" s="4">
        <v>0</v>
      </c>
      <c r="G7" s="4">
        <v>0</v>
      </c>
      <c r="H7" s="4">
        <v>0</v>
      </c>
      <c r="I7" s="4">
        <v>0</v>
      </c>
      <c r="J7" s="4">
        <v>0</v>
      </c>
      <c r="K7" s="4">
        <v>0</v>
      </c>
      <c r="L7" s="4">
        <v>0</v>
      </c>
      <c r="M7" s="4">
        <v>0</v>
      </c>
      <c r="N7" s="4">
        <v>0.16666666666666699</v>
      </c>
      <c r="O7" s="4">
        <v>0</v>
      </c>
      <c r="P7" s="4">
        <v>4.1666666666666699E-2</v>
      </c>
      <c r="Q7" s="4">
        <v>1.21457489878543E-2</v>
      </c>
    </row>
    <row r="8" spans="1:17" ht="14.55" customHeight="1" x14ac:dyDescent="0.3">
      <c r="A8" s="35" t="s">
        <v>333</v>
      </c>
      <c r="B8" s="3" t="s">
        <v>335</v>
      </c>
      <c r="C8" s="3" t="s">
        <v>50</v>
      </c>
      <c r="D8" s="35" t="s">
        <v>700</v>
      </c>
      <c r="E8" s="3" t="s">
        <v>334</v>
      </c>
      <c r="F8" s="4">
        <v>0</v>
      </c>
      <c r="G8" s="4">
        <v>0.41176470588235298</v>
      </c>
      <c r="H8" s="4">
        <v>0</v>
      </c>
      <c r="I8" s="4">
        <v>0</v>
      </c>
      <c r="J8" s="4">
        <v>0</v>
      </c>
      <c r="K8" s="4">
        <v>0</v>
      </c>
      <c r="L8" s="4">
        <v>0</v>
      </c>
      <c r="M8" s="4">
        <v>0</v>
      </c>
      <c r="N8" s="4">
        <v>0</v>
      </c>
      <c r="O8" s="4">
        <v>0</v>
      </c>
      <c r="P8" s="4">
        <v>0</v>
      </c>
      <c r="Q8" s="4">
        <v>6.4814814814814797E-2</v>
      </c>
    </row>
    <row r="9" spans="1:17" x14ac:dyDescent="0.3">
      <c r="A9" s="35"/>
      <c r="B9" s="3" t="s">
        <v>335</v>
      </c>
      <c r="C9" s="3" t="s">
        <v>50</v>
      </c>
      <c r="D9" s="35"/>
      <c r="E9" s="3" t="s">
        <v>6</v>
      </c>
      <c r="F9" s="4">
        <v>0</v>
      </c>
      <c r="G9" s="4">
        <v>0</v>
      </c>
      <c r="H9" s="4">
        <v>0</v>
      </c>
      <c r="I9" s="4">
        <v>0</v>
      </c>
      <c r="J9" s="4">
        <v>0</v>
      </c>
      <c r="K9" s="4">
        <v>0.14285714285714299</v>
      </c>
      <c r="L9" s="4">
        <v>0</v>
      </c>
      <c r="M9" s="4">
        <v>7.1428571428571397E-2</v>
      </c>
      <c r="N9" s="4">
        <v>0</v>
      </c>
      <c r="O9" s="4">
        <v>0</v>
      </c>
      <c r="P9" s="4">
        <v>0</v>
      </c>
      <c r="Q9" s="4">
        <v>1.85185185185185E-2</v>
      </c>
    </row>
    <row r="10" spans="1:17" x14ac:dyDescent="0.3">
      <c r="A10" s="35"/>
      <c r="B10" s="3" t="s">
        <v>335</v>
      </c>
      <c r="C10" s="3" t="s">
        <v>50</v>
      </c>
      <c r="D10" s="35"/>
      <c r="E10" s="3" t="s">
        <v>7</v>
      </c>
      <c r="F10" s="4">
        <v>1</v>
      </c>
      <c r="G10" s="4">
        <v>0.58823529411764697</v>
      </c>
      <c r="H10" s="4">
        <v>1</v>
      </c>
      <c r="I10" s="4">
        <v>1</v>
      </c>
      <c r="J10" s="4">
        <v>1</v>
      </c>
      <c r="K10" s="4">
        <v>0.85714285714285698</v>
      </c>
      <c r="L10" s="4">
        <v>1</v>
      </c>
      <c r="M10" s="4">
        <v>0.92857142857142805</v>
      </c>
      <c r="N10" s="4">
        <v>1</v>
      </c>
      <c r="O10" s="4">
        <v>1</v>
      </c>
      <c r="P10" s="4">
        <v>1</v>
      </c>
      <c r="Q10" s="4">
        <v>0.91666666666666696</v>
      </c>
    </row>
    <row r="11" spans="1:17" ht="28.5" customHeight="1" x14ac:dyDescent="0.3">
      <c r="A11" s="34" t="s">
        <v>336</v>
      </c>
      <c r="B11" s="3" t="s">
        <v>337</v>
      </c>
      <c r="C11" s="3" t="s">
        <v>50</v>
      </c>
      <c r="D11" s="35" t="s">
        <v>701</v>
      </c>
      <c r="E11" s="3" t="s">
        <v>334</v>
      </c>
      <c r="F11" s="4">
        <v>0</v>
      </c>
      <c r="G11" s="4">
        <v>0.5</v>
      </c>
      <c r="H11" s="4">
        <v>0</v>
      </c>
      <c r="I11" s="4">
        <v>0</v>
      </c>
      <c r="J11" s="4">
        <v>0</v>
      </c>
      <c r="K11" s="4">
        <v>0</v>
      </c>
      <c r="L11" s="4">
        <v>0</v>
      </c>
      <c r="M11" s="4">
        <v>0</v>
      </c>
      <c r="N11" s="4">
        <v>0</v>
      </c>
      <c r="O11" s="4">
        <v>0</v>
      </c>
      <c r="P11" s="4">
        <v>0</v>
      </c>
      <c r="Q11" s="4">
        <v>5.2631578947368397E-2</v>
      </c>
    </row>
    <row r="12" spans="1:17" x14ac:dyDescent="0.3">
      <c r="A12" s="34"/>
      <c r="B12" s="3" t="s">
        <v>337</v>
      </c>
      <c r="C12" s="3" t="s">
        <v>50</v>
      </c>
      <c r="D12" s="35"/>
      <c r="E12" s="3" t="s">
        <v>7</v>
      </c>
      <c r="F12" s="4">
        <v>1</v>
      </c>
      <c r="G12" s="4">
        <v>0.5</v>
      </c>
      <c r="H12" s="4">
        <v>0</v>
      </c>
      <c r="I12" s="4">
        <v>1</v>
      </c>
      <c r="J12" s="4">
        <v>1</v>
      </c>
      <c r="K12" s="4">
        <v>0</v>
      </c>
      <c r="L12" s="4">
        <v>0</v>
      </c>
      <c r="M12" s="4">
        <v>1</v>
      </c>
      <c r="N12" s="4">
        <v>0</v>
      </c>
      <c r="O12" s="4">
        <v>1</v>
      </c>
      <c r="P12" s="4">
        <v>1</v>
      </c>
      <c r="Q12" s="4">
        <v>0.94736842105263197</v>
      </c>
    </row>
    <row r="13" spans="1:17" x14ac:dyDescent="0.3">
      <c r="A13" s="34" t="s">
        <v>429</v>
      </c>
      <c r="B13" s="3" t="s">
        <v>430</v>
      </c>
      <c r="C13" s="3" t="s">
        <v>4</v>
      </c>
      <c r="D13" s="34"/>
      <c r="E13" s="3" t="s">
        <v>55</v>
      </c>
      <c r="F13" s="4">
        <v>0.3</v>
      </c>
      <c r="G13" s="4">
        <v>0.26190476190476197</v>
      </c>
      <c r="H13" s="4">
        <v>0.25</v>
      </c>
      <c r="I13" s="4">
        <v>0.18181818181818199</v>
      </c>
      <c r="J13" s="4">
        <v>2.4390243902439001E-2</v>
      </c>
      <c r="K13" s="4">
        <v>0.27272727272727298</v>
      </c>
      <c r="L13" s="4">
        <v>0.5</v>
      </c>
      <c r="M13" s="4">
        <v>0.40540540540540498</v>
      </c>
      <c r="N13" s="4">
        <v>0.33333333333333298</v>
      </c>
      <c r="O13" s="4">
        <v>0.45454545454545497</v>
      </c>
      <c r="P13" s="4">
        <v>0.47916666666666702</v>
      </c>
      <c r="Q13" s="4">
        <v>0.29959514170040502</v>
      </c>
    </row>
    <row r="14" spans="1:17" x14ac:dyDescent="0.3">
      <c r="A14" s="34"/>
      <c r="B14" s="3" t="s">
        <v>430</v>
      </c>
      <c r="C14" s="3" t="s">
        <v>4</v>
      </c>
      <c r="D14" s="34"/>
      <c r="E14" s="3" t="s">
        <v>6</v>
      </c>
      <c r="F14" s="4">
        <v>0.1</v>
      </c>
      <c r="G14" s="4">
        <v>0.40476190476190499</v>
      </c>
      <c r="H14" s="4">
        <v>0.16666666666666699</v>
      </c>
      <c r="I14" s="4">
        <v>0.18181818181818199</v>
      </c>
      <c r="J14" s="4">
        <v>7.3170731707317097E-2</v>
      </c>
      <c r="K14" s="4">
        <v>0</v>
      </c>
      <c r="L14" s="4">
        <v>0</v>
      </c>
      <c r="M14" s="4">
        <v>0.162162162162162</v>
      </c>
      <c r="N14" s="4">
        <v>0</v>
      </c>
      <c r="O14" s="4">
        <v>0.27272727272727298</v>
      </c>
      <c r="P14" s="4">
        <v>6.25E-2</v>
      </c>
      <c r="Q14" s="4">
        <v>0.157894736842105</v>
      </c>
    </row>
    <row r="15" spans="1:17" x14ac:dyDescent="0.3">
      <c r="A15" s="34"/>
      <c r="B15" s="3" t="s">
        <v>430</v>
      </c>
      <c r="C15" s="3" t="s">
        <v>4</v>
      </c>
      <c r="D15" s="34"/>
      <c r="E15" s="3" t="s">
        <v>431</v>
      </c>
      <c r="F15" s="4">
        <v>0.2</v>
      </c>
      <c r="G15" s="4">
        <v>0.16666666666666699</v>
      </c>
      <c r="H15" s="4">
        <v>4.1666666666666699E-2</v>
      </c>
      <c r="I15" s="4">
        <v>0.18181818181818199</v>
      </c>
      <c r="J15" s="4">
        <v>0.146341463414634</v>
      </c>
      <c r="K15" s="4">
        <v>0.18181818181818199</v>
      </c>
      <c r="L15" s="4">
        <v>0.16666666666666699</v>
      </c>
      <c r="M15" s="4">
        <v>0.135135135135135</v>
      </c>
      <c r="N15" s="4">
        <v>0</v>
      </c>
      <c r="O15" s="4">
        <v>0.18181818181818199</v>
      </c>
      <c r="P15" s="4">
        <v>4.1666666666666699E-2</v>
      </c>
      <c r="Q15" s="4">
        <v>0.121457489878543</v>
      </c>
    </row>
    <row r="16" spans="1:17" x14ac:dyDescent="0.3">
      <c r="A16" s="34"/>
      <c r="B16" s="3" t="s">
        <v>430</v>
      </c>
      <c r="C16" s="3" t="s">
        <v>4</v>
      </c>
      <c r="D16" s="34"/>
      <c r="E16" s="3" t="s">
        <v>7</v>
      </c>
      <c r="F16" s="4">
        <v>0.4</v>
      </c>
      <c r="G16" s="4">
        <v>0.16666666666666699</v>
      </c>
      <c r="H16" s="4">
        <v>0.54166666666666696</v>
      </c>
      <c r="I16" s="4">
        <v>0.45454545454545497</v>
      </c>
      <c r="J16" s="4">
        <v>0.75609756097560998</v>
      </c>
      <c r="K16" s="4">
        <v>0.54545454545454497</v>
      </c>
      <c r="L16" s="4">
        <v>0.33333333333333298</v>
      </c>
      <c r="M16" s="4">
        <v>0.29729729729729698</v>
      </c>
      <c r="N16" s="4">
        <v>0.66666666666666696</v>
      </c>
      <c r="O16" s="4">
        <v>9.0909090909090898E-2</v>
      </c>
      <c r="P16" s="4">
        <v>0.41666666666666702</v>
      </c>
      <c r="Q16" s="4">
        <v>0.42105263157894701</v>
      </c>
    </row>
  </sheetData>
  <autoFilter ref="A1:Q16" xr:uid="{6D3B8107-EAFA-4789-9348-309E4A31DC06}"/>
  <mergeCells count="8">
    <mergeCell ref="A2:A7"/>
    <mergeCell ref="D2:D7"/>
    <mergeCell ref="D13:D16"/>
    <mergeCell ref="A8:A10"/>
    <mergeCell ref="D8:D10"/>
    <mergeCell ref="A11:A12"/>
    <mergeCell ref="D11:D12"/>
    <mergeCell ref="A13:A16"/>
  </mergeCells>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E1965-443D-442D-8CC4-66C4E001A425}">
  <dimension ref="A1:Q24"/>
  <sheetViews>
    <sheetView topLeftCell="B1" zoomScale="89" zoomScaleNormal="89" workbookViewId="0">
      <pane ySplit="1" topLeftCell="A8" activePane="bottomLeft" state="frozen"/>
      <selection pane="bottomLeft" activeCell="E21" sqref="E21:Q24"/>
    </sheetView>
  </sheetViews>
  <sheetFormatPr defaultColWidth="11.5546875" defaultRowHeight="14.4" x14ac:dyDescent="0.3"/>
  <cols>
    <col min="1" max="1" width="14.44140625" style="2" customWidth="1"/>
    <col min="2" max="2" width="44.109375" style="3" customWidth="1"/>
    <col min="3" max="3" width="11.77734375" style="3" customWidth="1"/>
    <col min="4" max="4" width="11.88671875" style="3" customWidth="1"/>
    <col min="5" max="17" width="8.77734375" style="3" customWidth="1"/>
    <col min="18" max="16384" width="11.5546875" style="3"/>
  </cols>
  <sheetData>
    <row r="1" spans="1:17" s="5" customFormat="1" ht="27.6" x14ac:dyDescent="0.3">
      <c r="A1" s="23" t="s">
        <v>669</v>
      </c>
      <c r="B1" s="23" t="s">
        <v>670</v>
      </c>
      <c r="C1" s="24" t="s">
        <v>0</v>
      </c>
      <c r="D1" s="24" t="s">
        <v>671</v>
      </c>
      <c r="E1" s="23" t="s">
        <v>672</v>
      </c>
      <c r="F1" s="22" t="s">
        <v>673</v>
      </c>
      <c r="G1" s="22" t="s">
        <v>674</v>
      </c>
      <c r="H1" s="22" t="s">
        <v>675</v>
      </c>
      <c r="I1" s="22" t="s">
        <v>676</v>
      </c>
      <c r="J1" s="22" t="s">
        <v>677</v>
      </c>
      <c r="K1" s="22" t="s">
        <v>678</v>
      </c>
      <c r="L1" s="22" t="s">
        <v>679</v>
      </c>
      <c r="M1" s="22" t="s">
        <v>680</v>
      </c>
      <c r="N1" s="22" t="s">
        <v>681</v>
      </c>
      <c r="O1" s="22" t="s">
        <v>682</v>
      </c>
      <c r="P1" s="22" t="s">
        <v>683</v>
      </c>
      <c r="Q1" s="22" t="s">
        <v>684</v>
      </c>
    </row>
    <row r="2" spans="1:17" x14ac:dyDescent="0.3">
      <c r="A2" s="34" t="s">
        <v>54</v>
      </c>
      <c r="B2" s="3" t="s">
        <v>56</v>
      </c>
      <c r="C2" s="3" t="s">
        <v>4</v>
      </c>
      <c r="D2" s="34"/>
      <c r="E2" s="3" t="s">
        <v>55</v>
      </c>
      <c r="F2" s="4">
        <v>0</v>
      </c>
      <c r="G2" s="4">
        <v>4.7619047619047603E-2</v>
      </c>
      <c r="H2" s="4">
        <v>0</v>
      </c>
      <c r="I2" s="4">
        <v>0</v>
      </c>
      <c r="J2" s="4">
        <v>0</v>
      </c>
      <c r="K2" s="4">
        <v>0</v>
      </c>
      <c r="L2" s="4">
        <v>0</v>
      </c>
      <c r="M2" s="4">
        <v>0</v>
      </c>
      <c r="N2" s="4">
        <v>0</v>
      </c>
      <c r="O2" s="4">
        <v>0</v>
      </c>
      <c r="P2" s="4">
        <v>2.0833333333333301E-2</v>
      </c>
      <c r="Q2" s="4">
        <v>1.21457489878543E-2</v>
      </c>
    </row>
    <row r="3" spans="1:17" x14ac:dyDescent="0.3">
      <c r="A3" s="34"/>
      <c r="B3" s="3" t="s">
        <v>56</v>
      </c>
      <c r="C3" s="3" t="s">
        <v>4</v>
      </c>
      <c r="D3" s="34"/>
      <c r="E3" s="3" t="s">
        <v>6</v>
      </c>
      <c r="F3" s="4">
        <v>1</v>
      </c>
      <c r="G3" s="4">
        <v>0.952380952380952</v>
      </c>
      <c r="H3" s="4">
        <v>0.875</v>
      </c>
      <c r="I3" s="4">
        <v>1</v>
      </c>
      <c r="J3" s="4">
        <v>1</v>
      </c>
      <c r="K3" s="4">
        <v>0.90909090909090895</v>
      </c>
      <c r="L3" s="4">
        <v>1</v>
      </c>
      <c r="M3" s="4">
        <v>1</v>
      </c>
      <c r="N3" s="4">
        <v>1</v>
      </c>
      <c r="O3" s="4">
        <v>1</v>
      </c>
      <c r="P3" s="4">
        <v>0.95833333333333304</v>
      </c>
      <c r="Q3" s="4">
        <v>0.96761133603238902</v>
      </c>
    </row>
    <row r="4" spans="1:17" x14ac:dyDescent="0.3">
      <c r="A4" s="34"/>
      <c r="B4" s="3" t="s">
        <v>56</v>
      </c>
      <c r="C4" s="3" t="s">
        <v>4</v>
      </c>
      <c r="D4" s="34"/>
      <c r="E4" s="3" t="s">
        <v>57</v>
      </c>
      <c r="F4" s="4">
        <v>0</v>
      </c>
      <c r="G4" s="4">
        <v>0</v>
      </c>
      <c r="H4" s="4">
        <v>4.1666666666666699E-2</v>
      </c>
      <c r="I4" s="4">
        <v>0</v>
      </c>
      <c r="J4" s="4">
        <v>0</v>
      </c>
      <c r="K4" s="4">
        <v>0</v>
      </c>
      <c r="L4" s="4">
        <v>0</v>
      </c>
      <c r="M4" s="4">
        <v>0</v>
      </c>
      <c r="N4" s="4">
        <v>0</v>
      </c>
      <c r="O4" s="4">
        <v>0</v>
      </c>
      <c r="P4" s="4">
        <v>0</v>
      </c>
      <c r="Q4" s="4">
        <v>4.0485829959514196E-3</v>
      </c>
    </row>
    <row r="5" spans="1:17" x14ac:dyDescent="0.3">
      <c r="A5" s="34"/>
      <c r="B5" s="3" t="s">
        <v>56</v>
      </c>
      <c r="C5" s="3" t="s">
        <v>4</v>
      </c>
      <c r="D5" s="34"/>
      <c r="E5" s="3" t="s">
        <v>7</v>
      </c>
      <c r="F5" s="4">
        <v>0</v>
      </c>
      <c r="G5" s="4">
        <v>0</v>
      </c>
      <c r="H5" s="4">
        <v>8.3333333333333301E-2</v>
      </c>
      <c r="I5" s="4">
        <v>0</v>
      </c>
      <c r="J5" s="4">
        <v>0</v>
      </c>
      <c r="K5" s="4">
        <v>9.0909090909090898E-2</v>
      </c>
      <c r="L5" s="4">
        <v>0</v>
      </c>
      <c r="M5" s="4">
        <v>0</v>
      </c>
      <c r="N5" s="4">
        <v>0</v>
      </c>
      <c r="O5" s="4">
        <v>0</v>
      </c>
      <c r="P5" s="4">
        <v>2.0833333333333301E-2</v>
      </c>
      <c r="Q5" s="4">
        <v>1.6194331983805699E-2</v>
      </c>
    </row>
    <row r="6" spans="1:17" x14ac:dyDescent="0.3">
      <c r="A6" s="34" t="s">
        <v>47</v>
      </c>
      <c r="B6" s="3" t="s">
        <v>49</v>
      </c>
      <c r="C6" s="3" t="s">
        <v>50</v>
      </c>
      <c r="D6" s="34"/>
      <c r="E6" s="3" t="s">
        <v>48</v>
      </c>
      <c r="F6" s="4">
        <v>0</v>
      </c>
      <c r="G6" s="4">
        <v>0</v>
      </c>
      <c r="H6" s="4">
        <v>0.5</v>
      </c>
      <c r="I6" s="4">
        <v>0</v>
      </c>
      <c r="J6" s="4">
        <v>0</v>
      </c>
      <c r="K6" s="4">
        <v>1</v>
      </c>
      <c r="L6" s="4">
        <v>0</v>
      </c>
      <c r="M6" s="4">
        <v>0</v>
      </c>
      <c r="N6" s="4">
        <v>0</v>
      </c>
      <c r="O6" s="4">
        <v>0</v>
      </c>
      <c r="P6" s="4">
        <v>0</v>
      </c>
      <c r="Q6" s="4">
        <v>0.5</v>
      </c>
    </row>
    <row r="7" spans="1:17" x14ac:dyDescent="0.3">
      <c r="A7" s="34"/>
      <c r="B7" s="3" t="s">
        <v>49</v>
      </c>
      <c r="C7" s="3" t="s">
        <v>50</v>
      </c>
      <c r="D7" s="34"/>
      <c r="E7" s="3" t="s">
        <v>51</v>
      </c>
      <c r="F7" s="4">
        <v>0</v>
      </c>
      <c r="G7" s="4">
        <v>0</v>
      </c>
      <c r="H7" s="4">
        <v>0.5</v>
      </c>
      <c r="I7" s="4">
        <v>0</v>
      </c>
      <c r="J7" s="4">
        <v>0</v>
      </c>
      <c r="K7" s="4">
        <v>0</v>
      </c>
      <c r="L7" s="4">
        <v>0</v>
      </c>
      <c r="M7" s="4">
        <v>0</v>
      </c>
      <c r="N7" s="4">
        <v>0</v>
      </c>
      <c r="O7" s="4">
        <v>0</v>
      </c>
      <c r="P7" s="4">
        <v>1</v>
      </c>
      <c r="Q7" s="4">
        <v>0.5</v>
      </c>
    </row>
    <row r="8" spans="1:17" ht="14.55" customHeight="1" x14ac:dyDescent="0.3">
      <c r="A8" s="34" t="s">
        <v>52</v>
      </c>
      <c r="B8" s="3" t="s">
        <v>53</v>
      </c>
      <c r="C8" s="3" t="s">
        <v>50</v>
      </c>
      <c r="D8" s="34"/>
      <c r="E8" s="3" t="s">
        <v>6</v>
      </c>
      <c r="F8" s="4">
        <v>0</v>
      </c>
      <c r="G8" s="4">
        <v>0</v>
      </c>
      <c r="H8" s="4">
        <v>0</v>
      </c>
      <c r="I8" s="4">
        <v>0</v>
      </c>
      <c r="J8" s="4">
        <v>0</v>
      </c>
      <c r="K8" s="4">
        <v>0</v>
      </c>
      <c r="L8" s="4">
        <v>0</v>
      </c>
      <c r="M8" s="4">
        <v>0</v>
      </c>
      <c r="N8" s="4">
        <v>0</v>
      </c>
      <c r="O8" s="4">
        <v>0</v>
      </c>
      <c r="P8" s="4">
        <v>1</v>
      </c>
      <c r="Q8" s="4">
        <v>0.25</v>
      </c>
    </row>
    <row r="9" spans="1:17" x14ac:dyDescent="0.3">
      <c r="A9" s="34"/>
      <c r="B9" s="3" t="s">
        <v>53</v>
      </c>
      <c r="C9" s="3" t="s">
        <v>50</v>
      </c>
      <c r="D9" s="34"/>
      <c r="E9" s="3" t="s">
        <v>7</v>
      </c>
      <c r="F9" s="4">
        <v>0</v>
      </c>
      <c r="G9" s="4">
        <v>0</v>
      </c>
      <c r="H9" s="4">
        <v>1</v>
      </c>
      <c r="I9" s="4">
        <v>0</v>
      </c>
      <c r="J9" s="4">
        <v>0</v>
      </c>
      <c r="K9" s="4">
        <v>1</v>
      </c>
      <c r="L9" s="4">
        <v>0</v>
      </c>
      <c r="M9" s="4">
        <v>0</v>
      </c>
      <c r="N9" s="4">
        <v>0</v>
      </c>
      <c r="O9" s="4">
        <v>0</v>
      </c>
      <c r="P9" s="4">
        <v>0</v>
      </c>
      <c r="Q9" s="4">
        <v>0.75</v>
      </c>
    </row>
    <row r="10" spans="1:17" x14ac:dyDescent="0.3">
      <c r="A10" s="34" t="s">
        <v>58</v>
      </c>
      <c r="B10" s="3" t="s">
        <v>59</v>
      </c>
      <c r="C10" s="3" t="s">
        <v>4</v>
      </c>
      <c r="D10" s="34"/>
      <c r="E10" s="3" t="s">
        <v>55</v>
      </c>
      <c r="F10" s="4">
        <v>0</v>
      </c>
      <c r="G10" s="4">
        <v>4.7619047619047603E-2</v>
      </c>
      <c r="H10" s="4">
        <v>0</v>
      </c>
      <c r="I10" s="4">
        <v>0</v>
      </c>
      <c r="J10" s="4">
        <v>0</v>
      </c>
      <c r="K10" s="4">
        <v>0</v>
      </c>
      <c r="L10" s="4">
        <v>0</v>
      </c>
      <c r="M10" s="4">
        <v>0</v>
      </c>
      <c r="N10" s="4">
        <v>0</v>
      </c>
      <c r="O10" s="4">
        <v>0</v>
      </c>
      <c r="P10" s="4">
        <v>0</v>
      </c>
      <c r="Q10" s="4">
        <v>8.0971659919028306E-3</v>
      </c>
    </row>
    <row r="11" spans="1:17" x14ac:dyDescent="0.3">
      <c r="A11" s="34"/>
      <c r="B11" s="3" t="s">
        <v>59</v>
      </c>
      <c r="C11" s="3" t="s">
        <v>4</v>
      </c>
      <c r="D11" s="34"/>
      <c r="E11" s="3" t="s">
        <v>6</v>
      </c>
      <c r="F11" s="4">
        <v>1</v>
      </c>
      <c r="G11" s="4">
        <v>0.90476190476190499</v>
      </c>
      <c r="H11" s="4">
        <v>0.95833333333333304</v>
      </c>
      <c r="I11" s="4">
        <v>1</v>
      </c>
      <c r="J11" s="4">
        <v>0.92682926829268297</v>
      </c>
      <c r="K11" s="4">
        <v>1</v>
      </c>
      <c r="L11" s="4">
        <v>1</v>
      </c>
      <c r="M11" s="4">
        <v>0.94594594594594605</v>
      </c>
      <c r="N11" s="4">
        <v>1</v>
      </c>
      <c r="O11" s="4">
        <v>1</v>
      </c>
      <c r="P11" s="4">
        <v>0.9375</v>
      </c>
      <c r="Q11" s="4">
        <v>0.94736842105263197</v>
      </c>
    </row>
    <row r="12" spans="1:17" x14ac:dyDescent="0.3">
      <c r="A12" s="34"/>
      <c r="B12" s="3" t="s">
        <v>59</v>
      </c>
      <c r="C12" s="3" t="s">
        <v>4</v>
      </c>
      <c r="D12" s="34"/>
      <c r="E12" s="3" t="s">
        <v>7</v>
      </c>
      <c r="F12" s="4">
        <v>0</v>
      </c>
      <c r="G12" s="4">
        <v>4.7619047619047603E-2</v>
      </c>
      <c r="H12" s="4">
        <v>4.1666666666666699E-2</v>
      </c>
      <c r="I12" s="4">
        <v>0</v>
      </c>
      <c r="J12" s="4">
        <v>7.3170731707317097E-2</v>
      </c>
      <c r="K12" s="4">
        <v>0</v>
      </c>
      <c r="L12" s="4">
        <v>0</v>
      </c>
      <c r="M12" s="4">
        <v>5.4054054054054099E-2</v>
      </c>
      <c r="N12" s="4">
        <v>0</v>
      </c>
      <c r="O12" s="4">
        <v>0</v>
      </c>
      <c r="P12" s="4">
        <v>6.25E-2</v>
      </c>
      <c r="Q12" s="4">
        <v>4.4534412955465598E-2</v>
      </c>
    </row>
    <row r="13" spans="1:17" x14ac:dyDescent="0.3">
      <c r="A13" s="34" t="s">
        <v>60</v>
      </c>
      <c r="B13" s="3" t="s">
        <v>61</v>
      </c>
      <c r="C13" s="3" t="s">
        <v>4</v>
      </c>
      <c r="D13" s="34"/>
      <c r="E13" s="3" t="s">
        <v>55</v>
      </c>
      <c r="F13" s="4">
        <v>0</v>
      </c>
      <c r="G13" s="4">
        <v>2.3809523809523801E-2</v>
      </c>
      <c r="H13" s="4">
        <v>0</v>
      </c>
      <c r="I13" s="4">
        <v>0</v>
      </c>
      <c r="J13" s="4">
        <v>0</v>
      </c>
      <c r="K13" s="4">
        <v>0</v>
      </c>
      <c r="L13" s="4">
        <v>0</v>
      </c>
      <c r="M13" s="4">
        <v>0</v>
      </c>
      <c r="N13" s="4">
        <v>0</v>
      </c>
      <c r="O13" s="4">
        <v>0</v>
      </c>
      <c r="P13" s="4">
        <v>0</v>
      </c>
      <c r="Q13" s="4">
        <v>4.0485829959514196E-3</v>
      </c>
    </row>
    <row r="14" spans="1:17" x14ac:dyDescent="0.3">
      <c r="A14" s="34"/>
      <c r="B14" s="3" t="s">
        <v>61</v>
      </c>
      <c r="C14" s="3" t="s">
        <v>4</v>
      </c>
      <c r="D14" s="34"/>
      <c r="E14" s="3" t="s">
        <v>6</v>
      </c>
      <c r="F14" s="4">
        <v>0.9</v>
      </c>
      <c r="G14" s="4">
        <v>0.90476190476190499</v>
      </c>
      <c r="H14" s="4">
        <v>0.91666666666666696</v>
      </c>
      <c r="I14" s="4">
        <v>0.90909090909090895</v>
      </c>
      <c r="J14" s="4">
        <v>1</v>
      </c>
      <c r="K14" s="4">
        <v>1</v>
      </c>
      <c r="L14" s="4">
        <v>0.83333333333333304</v>
      </c>
      <c r="M14" s="4">
        <v>0.83783783783783805</v>
      </c>
      <c r="N14" s="4">
        <v>0.83333333333333304</v>
      </c>
      <c r="O14" s="4">
        <v>0.90909090909090895</v>
      </c>
      <c r="P14" s="4">
        <v>0.97916666666666696</v>
      </c>
      <c r="Q14" s="4">
        <v>0.92712550607287403</v>
      </c>
    </row>
    <row r="15" spans="1:17" x14ac:dyDescent="0.3">
      <c r="A15" s="34"/>
      <c r="B15" s="3" t="s">
        <v>61</v>
      </c>
      <c r="C15" s="3" t="s">
        <v>4</v>
      </c>
      <c r="D15" s="34"/>
      <c r="E15" s="3" t="s">
        <v>7</v>
      </c>
      <c r="F15" s="4">
        <v>0.1</v>
      </c>
      <c r="G15" s="4">
        <v>7.1428571428571397E-2</v>
      </c>
      <c r="H15" s="4">
        <v>8.3333333333333301E-2</v>
      </c>
      <c r="I15" s="4">
        <v>9.0909090909090898E-2</v>
      </c>
      <c r="J15" s="4">
        <v>0</v>
      </c>
      <c r="K15" s="4">
        <v>0</v>
      </c>
      <c r="L15" s="4">
        <v>0.16666666666666699</v>
      </c>
      <c r="M15" s="4">
        <v>0.162162162162162</v>
      </c>
      <c r="N15" s="4">
        <v>0.16666666666666699</v>
      </c>
      <c r="O15" s="4">
        <v>9.0909090909090898E-2</v>
      </c>
      <c r="P15" s="4">
        <v>2.0833333333333301E-2</v>
      </c>
      <c r="Q15" s="4">
        <v>6.88259109311741E-2</v>
      </c>
    </row>
    <row r="16" spans="1:17" x14ac:dyDescent="0.3">
      <c r="A16" s="34" t="s">
        <v>62</v>
      </c>
      <c r="B16" s="3" t="s">
        <v>64</v>
      </c>
      <c r="C16" s="3" t="s">
        <v>4</v>
      </c>
      <c r="D16" s="34"/>
      <c r="E16" s="3" t="s">
        <v>63</v>
      </c>
      <c r="F16" s="4">
        <v>0</v>
      </c>
      <c r="G16" s="4">
        <v>0</v>
      </c>
      <c r="H16" s="4">
        <v>0</v>
      </c>
      <c r="I16" s="4">
        <v>9.0909090909090898E-2</v>
      </c>
      <c r="J16" s="4">
        <v>0</v>
      </c>
      <c r="K16" s="4">
        <v>0</v>
      </c>
      <c r="L16" s="4">
        <v>0</v>
      </c>
      <c r="M16" s="4">
        <v>0</v>
      </c>
      <c r="N16" s="4">
        <v>0</v>
      </c>
      <c r="O16" s="4">
        <v>0</v>
      </c>
      <c r="P16" s="4">
        <v>0</v>
      </c>
      <c r="Q16" s="4">
        <v>4.0485829959514196E-3</v>
      </c>
    </row>
    <row r="17" spans="1:17" x14ac:dyDescent="0.3">
      <c r="A17" s="34"/>
      <c r="B17" s="3" t="s">
        <v>64</v>
      </c>
      <c r="C17" s="3" t="s">
        <v>4</v>
      </c>
      <c r="D17" s="34"/>
      <c r="E17" s="3" t="s">
        <v>65</v>
      </c>
      <c r="F17" s="4">
        <v>0</v>
      </c>
      <c r="G17" s="4">
        <v>0</v>
      </c>
      <c r="H17" s="4">
        <v>0</v>
      </c>
      <c r="I17" s="4">
        <v>9.0909090909090898E-2</v>
      </c>
      <c r="J17" s="4">
        <v>0</v>
      </c>
      <c r="K17" s="4">
        <v>0</v>
      </c>
      <c r="L17" s="4">
        <v>0</v>
      </c>
      <c r="M17" s="4">
        <v>2.7027027027027001E-2</v>
      </c>
      <c r="N17" s="4">
        <v>0</v>
      </c>
      <c r="O17" s="4">
        <v>9.0909090909090898E-2</v>
      </c>
      <c r="P17" s="4">
        <v>2.0833333333333301E-2</v>
      </c>
      <c r="Q17" s="4">
        <v>1.6194331983805699E-2</v>
      </c>
    </row>
    <row r="18" spans="1:17" x14ac:dyDescent="0.3">
      <c r="A18" s="34"/>
      <c r="B18" s="3" t="s">
        <v>64</v>
      </c>
      <c r="C18" s="3" t="s">
        <v>4</v>
      </c>
      <c r="D18" s="34"/>
      <c r="E18" s="3" t="s">
        <v>66</v>
      </c>
      <c r="F18" s="4">
        <v>0.2</v>
      </c>
      <c r="G18" s="4">
        <v>0.119047619047619</v>
      </c>
      <c r="H18" s="4">
        <v>0.29166666666666702</v>
      </c>
      <c r="I18" s="4">
        <v>0.45454545454545497</v>
      </c>
      <c r="J18" s="4">
        <v>0.24390243902438999</v>
      </c>
      <c r="K18" s="4">
        <v>9.0909090909090898E-2</v>
      </c>
      <c r="L18" s="4">
        <v>0</v>
      </c>
      <c r="M18" s="4">
        <v>0.32432432432432401</v>
      </c>
      <c r="N18" s="4">
        <v>0.5</v>
      </c>
      <c r="O18" s="4">
        <v>0.36363636363636398</v>
      </c>
      <c r="P18" s="4">
        <v>0.25</v>
      </c>
      <c r="Q18" s="4">
        <v>0.24696356275303599</v>
      </c>
    </row>
    <row r="19" spans="1:17" x14ac:dyDescent="0.3">
      <c r="A19" s="34"/>
      <c r="B19" s="3" t="s">
        <v>64</v>
      </c>
      <c r="C19" s="3" t="s">
        <v>4</v>
      </c>
      <c r="D19" s="34"/>
      <c r="E19" s="3" t="s">
        <v>67</v>
      </c>
      <c r="F19" s="4">
        <v>0.1</v>
      </c>
      <c r="G19" s="4">
        <v>0</v>
      </c>
      <c r="H19" s="4">
        <v>0.125</v>
      </c>
      <c r="I19" s="4">
        <v>0</v>
      </c>
      <c r="J19" s="4">
        <v>0</v>
      </c>
      <c r="K19" s="4">
        <v>0</v>
      </c>
      <c r="L19" s="4">
        <v>0</v>
      </c>
      <c r="M19" s="4">
        <v>2.7027027027027001E-2</v>
      </c>
      <c r="N19" s="4">
        <v>0.16666666666666699</v>
      </c>
      <c r="O19" s="4">
        <v>0</v>
      </c>
      <c r="P19" s="4">
        <v>4.1666666666666699E-2</v>
      </c>
      <c r="Q19" s="4">
        <v>3.2388663967611302E-2</v>
      </c>
    </row>
    <row r="20" spans="1:17" x14ac:dyDescent="0.3">
      <c r="A20" s="34"/>
      <c r="B20" s="3" t="s">
        <v>64</v>
      </c>
      <c r="C20" s="3" t="s">
        <v>4</v>
      </c>
      <c r="D20" s="34"/>
      <c r="E20" s="3" t="s">
        <v>68</v>
      </c>
      <c r="F20" s="4">
        <v>0.7</v>
      </c>
      <c r="G20" s="4">
        <v>0.88095238095238104</v>
      </c>
      <c r="H20" s="4">
        <v>0.58333333333333304</v>
      </c>
      <c r="I20" s="4">
        <v>0.36363636363636398</v>
      </c>
      <c r="J20" s="4">
        <v>0.75609756097560998</v>
      </c>
      <c r="K20" s="4">
        <v>0.90909090909090895</v>
      </c>
      <c r="L20" s="4">
        <v>1</v>
      </c>
      <c r="M20" s="4">
        <v>0.62162162162162204</v>
      </c>
      <c r="N20" s="4">
        <v>0.33333333333333298</v>
      </c>
      <c r="O20" s="4">
        <v>0.54545454545454497</v>
      </c>
      <c r="P20" s="4">
        <v>0.6875</v>
      </c>
      <c r="Q20" s="4">
        <v>0.70040485829959498</v>
      </c>
    </row>
    <row r="21" spans="1:17" x14ac:dyDescent="0.3">
      <c r="A21" s="34" t="s">
        <v>159</v>
      </c>
      <c r="B21" s="3" t="s">
        <v>160</v>
      </c>
      <c r="C21" s="3" t="s">
        <v>4</v>
      </c>
      <c r="D21" s="35"/>
      <c r="E21" s="3" t="s">
        <v>55</v>
      </c>
      <c r="F21" s="4">
        <v>0</v>
      </c>
      <c r="G21" s="4">
        <v>2.3809523809523801E-2</v>
      </c>
      <c r="H21" s="4">
        <v>0</v>
      </c>
      <c r="I21" s="4">
        <v>0</v>
      </c>
      <c r="J21" s="4">
        <v>0</v>
      </c>
      <c r="K21" s="4">
        <v>0</v>
      </c>
      <c r="L21" s="4">
        <v>0</v>
      </c>
      <c r="M21" s="4">
        <v>0</v>
      </c>
      <c r="N21" s="4">
        <v>0</v>
      </c>
      <c r="O21" s="4">
        <v>0</v>
      </c>
      <c r="P21" s="4">
        <v>2.0833333333333301E-2</v>
      </c>
      <c r="Q21" s="4">
        <v>8.1632653061224497E-3</v>
      </c>
    </row>
    <row r="22" spans="1:17" x14ac:dyDescent="0.3">
      <c r="A22" s="34"/>
      <c r="B22" s="3" t="s">
        <v>160</v>
      </c>
      <c r="C22" s="3" t="s">
        <v>4</v>
      </c>
      <c r="D22" s="35"/>
      <c r="E22" s="3" t="s">
        <v>6</v>
      </c>
      <c r="F22" s="4">
        <v>0.4</v>
      </c>
      <c r="G22" s="4">
        <v>0.42857142857142899</v>
      </c>
      <c r="H22" s="4">
        <v>0.25</v>
      </c>
      <c r="I22" s="4">
        <v>0.18181818181818199</v>
      </c>
      <c r="J22" s="4">
        <v>0.41463414634146301</v>
      </c>
      <c r="K22" s="4">
        <v>0.3</v>
      </c>
      <c r="L22" s="4">
        <v>0.33333333333333298</v>
      </c>
      <c r="M22" s="4">
        <v>0.16666666666666699</v>
      </c>
      <c r="N22" s="4">
        <v>0.5</v>
      </c>
      <c r="O22" s="4">
        <v>0.18181818181818199</v>
      </c>
      <c r="P22" s="4">
        <v>0.5</v>
      </c>
      <c r="Q22" s="4">
        <v>0.35510204081632701</v>
      </c>
    </row>
    <row r="23" spans="1:17" x14ac:dyDescent="0.3">
      <c r="A23" s="34"/>
      <c r="B23" s="3" t="s">
        <v>160</v>
      </c>
      <c r="C23" s="3" t="s">
        <v>4</v>
      </c>
      <c r="D23" s="35"/>
      <c r="E23" s="3" t="s">
        <v>57</v>
      </c>
      <c r="F23" s="4">
        <v>0</v>
      </c>
      <c r="G23" s="4">
        <v>2.3809523809523801E-2</v>
      </c>
      <c r="H23" s="4">
        <v>0</v>
      </c>
      <c r="I23" s="4">
        <v>0</v>
      </c>
      <c r="J23" s="4">
        <v>2.4390243902439001E-2</v>
      </c>
      <c r="K23" s="4">
        <v>0.3</v>
      </c>
      <c r="L23" s="4">
        <v>0.16666666666666699</v>
      </c>
      <c r="M23" s="4">
        <v>5.5555555555555601E-2</v>
      </c>
      <c r="N23" s="4">
        <v>0</v>
      </c>
      <c r="O23" s="4">
        <v>0</v>
      </c>
      <c r="P23" s="4">
        <v>8.3333333333333301E-2</v>
      </c>
      <c r="Q23" s="4">
        <v>4.8979591836734698E-2</v>
      </c>
    </row>
    <row r="24" spans="1:17" x14ac:dyDescent="0.3">
      <c r="A24" s="34"/>
      <c r="B24" s="3" t="s">
        <v>160</v>
      </c>
      <c r="C24" s="3" t="s">
        <v>4</v>
      </c>
      <c r="D24" s="35"/>
      <c r="E24" s="3" t="s">
        <v>7</v>
      </c>
      <c r="F24" s="4">
        <v>0.6</v>
      </c>
      <c r="G24" s="4">
        <v>0.52380952380952395</v>
      </c>
      <c r="H24" s="4">
        <v>0.75</v>
      </c>
      <c r="I24" s="4">
        <v>0.81818181818181801</v>
      </c>
      <c r="J24" s="4">
        <v>0.56097560975609795</v>
      </c>
      <c r="K24" s="4">
        <v>0.4</v>
      </c>
      <c r="L24" s="4">
        <v>0.5</v>
      </c>
      <c r="M24" s="4">
        <v>0.77777777777777801</v>
      </c>
      <c r="N24" s="4">
        <v>0.5</v>
      </c>
      <c r="O24" s="4">
        <v>0.81818181818181801</v>
      </c>
      <c r="P24" s="4">
        <v>0.39583333333333298</v>
      </c>
      <c r="Q24" s="4">
        <v>0.58775510204081605</v>
      </c>
    </row>
  </sheetData>
  <autoFilter ref="A1:Q24" xr:uid="{6D3B8107-EAFA-4789-9348-309E4A31DC06}"/>
  <mergeCells count="14">
    <mergeCell ref="D2:D5"/>
    <mergeCell ref="D10:D12"/>
    <mergeCell ref="A21:A24"/>
    <mergeCell ref="A13:A15"/>
    <mergeCell ref="A16:A20"/>
    <mergeCell ref="A2:A5"/>
    <mergeCell ref="A6:A7"/>
    <mergeCell ref="D13:D15"/>
    <mergeCell ref="D16:D20"/>
    <mergeCell ref="D21:D24"/>
    <mergeCell ref="D6:D7"/>
    <mergeCell ref="A8:A9"/>
    <mergeCell ref="D8:D9"/>
    <mergeCell ref="A10:A12"/>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READ ME</vt:lpstr>
      <vt:lpstr>Demographics</vt:lpstr>
      <vt:lpstr>Displacement &amp; movements</vt:lpstr>
      <vt:lpstr>Shelter-NFI</vt:lpstr>
      <vt:lpstr>WASH</vt:lpstr>
      <vt:lpstr>Health &amp; COVID-19</vt:lpstr>
      <vt:lpstr>FoodSec&amp;Livelihoods</vt:lpstr>
      <vt:lpstr>Education</vt:lpstr>
      <vt:lpstr>Protection</vt:lpstr>
      <vt:lpstr>AAP&amp;Cross-cutting</vt:lpstr>
      <vt:lpstr>Numerical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Yurii Arnautov</dc:creator>
  <cp:lastModifiedBy>Yurii Arnautov</cp:lastModifiedBy>
  <dcterms:created xsi:type="dcterms:W3CDTF">2021-05-12T09:57:11Z</dcterms:created>
  <dcterms:modified xsi:type="dcterms:W3CDTF">2021-05-25T07:01:48Z</dcterms:modified>
</cp:coreProperties>
</file>